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1\Desktop\график контрольных работ на 24-25 уч. год\"/>
    </mc:Choice>
  </mc:AlternateContent>
  <bookViews>
    <workbookView xWindow="0" yWindow="0" windowWidth="23040" windowHeight="9192" tabRatio="59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D103" i="1" l="1"/>
  <c r="AD102" i="1"/>
  <c r="AD101" i="1"/>
  <c r="AD98" i="1"/>
  <c r="AD97" i="1"/>
  <c r="AD96" i="1"/>
  <c r="AD95" i="1"/>
  <c r="AD94" i="1"/>
  <c r="AD93" i="1"/>
  <c r="AD92" i="1"/>
</calcChain>
</file>

<file path=xl/sharedStrings.xml><?xml version="1.0" encoding="utf-8"?>
<sst xmlns="http://schemas.openxmlformats.org/spreadsheetml/2006/main" count="211" uniqueCount="84">
  <si>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</si>
  <si>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</si>
  <si>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</si>
  <si>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</si>
  <si>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</si>
  <si>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</si>
  <si>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</si>
  <si>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</si>
  <si>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</si>
  <si>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</si>
  <si>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Количество часов за год</t>
  </si>
  <si>
    <t>1 классы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</si>
  <si>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</si>
  <si>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</si>
  <si>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</si>
  <si>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</si>
  <si>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</si>
  <si>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</si>
  <si>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Технология</t>
  </si>
  <si>
    <t xml:space="preserve">Физическая культура </t>
  </si>
  <si>
    <t>2 классы</t>
  </si>
  <si>
    <t>Иностранный язык (английский)</t>
  </si>
  <si>
    <t>3 классы</t>
  </si>
  <si>
    <t>Родной язык (русский)</t>
  </si>
  <si>
    <t>Родная литература (русская)</t>
  </si>
  <si>
    <t>Литературное чтение на родном языке (русском)</t>
  </si>
  <si>
    <t>4 классы</t>
  </si>
  <si>
    <t>Основы религиозных культур и светской этики. Основы православной культуры</t>
  </si>
  <si>
    <t>5 классы</t>
  </si>
  <si>
    <t>Литература</t>
  </si>
  <si>
    <t>История</t>
  </si>
  <si>
    <t>География</t>
  </si>
  <si>
    <t>Биология</t>
  </si>
  <si>
    <t>Основы духовно-нравственной культуры народов России</t>
  </si>
  <si>
    <t>Информатика</t>
  </si>
  <si>
    <t>6 классы</t>
  </si>
  <si>
    <t>Обществознание</t>
  </si>
  <si>
    <t>7 классы</t>
  </si>
  <si>
    <t>История России. Всеобщая история</t>
  </si>
  <si>
    <t>Физика</t>
  </si>
  <si>
    <t>8 классы</t>
  </si>
  <si>
    <t>Химия</t>
  </si>
  <si>
    <t>9 классы</t>
  </si>
  <si>
    <t>10 классы</t>
  </si>
  <si>
    <t>Индивидуальный проект</t>
  </si>
  <si>
    <t>11 классы</t>
  </si>
  <si>
    <t>Математика (угл)</t>
  </si>
  <si>
    <t>Математика (баз)</t>
  </si>
  <si>
    <t>Информатика (угл)</t>
  </si>
  <si>
    <t>Информатика (баз)</t>
  </si>
  <si>
    <t>Иностранный язык (английский) (угл)</t>
  </si>
  <si>
    <t>Математика  (угл)</t>
  </si>
  <si>
    <t>Математика  (баз)</t>
  </si>
  <si>
    <t>Информатика  (баз)</t>
  </si>
  <si>
    <t>Обществознание (угл)</t>
  </si>
  <si>
    <t>Обществознание  (баз)</t>
  </si>
  <si>
    <t xml:space="preserve">Литература </t>
  </si>
  <si>
    <t>Федеральные контрольные мероприятия</t>
  </si>
  <si>
    <t>Региональные контрольные мероприятия</t>
  </si>
  <si>
    <t>Школьные контрольные мероприятия</t>
  </si>
  <si>
    <t>Всего контрольных мероприятий</t>
  </si>
  <si>
    <t>% контрольных мероприятий</t>
  </si>
  <si>
    <t>Труд (технология)</t>
  </si>
  <si>
    <t>Физическая культура</t>
  </si>
  <si>
    <t>ОБЗР</t>
  </si>
  <si>
    <t xml:space="preserve">Русский язык </t>
  </si>
  <si>
    <t xml:space="preserve">Химия  </t>
  </si>
  <si>
    <t xml:space="preserve">Физика  </t>
  </si>
  <si>
    <t xml:space="preserve">Биология </t>
  </si>
  <si>
    <t>Русский язык (угл)</t>
  </si>
  <si>
    <t>Русский язык (база)</t>
  </si>
  <si>
    <t>График контрольных мероприятий МБОУ СОШ № 7 г. Белгорода  на 2024 - 2025 учебный год</t>
  </si>
  <si>
    <t xml:space="preserve">Труд </t>
  </si>
  <si>
    <t>Второй иностранный язык (немецкий)</t>
  </si>
  <si>
    <t xml:space="preserve">История </t>
  </si>
  <si>
    <t>Иностранный язык (английский)  (база)</t>
  </si>
  <si>
    <t xml:space="preserve">Химия </t>
  </si>
  <si>
    <t>6,86%</t>
  </si>
  <si>
    <t>8,82%</t>
  </si>
  <si>
    <t>Основы финансовой грамотности</t>
  </si>
  <si>
    <t xml:space="preserve">Основы фигансовой грамотности </t>
  </si>
  <si>
    <t>2,94%</t>
  </si>
  <si>
    <t>8,24%</t>
  </si>
  <si>
    <t>Приложение № 1 к приказу по МБОУ СОШ № 7 от 02.09.2024 г. № 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</si>
</sst>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textRotation="90" wrapText="1"/>
    </xf>
    <xf numFmtId="0" fontId="2" fillId="4" borderId="0" xfId="0" applyFont="1" applyFill="1"/>
    <xf numFmtId="0" fontId="4" fillId="0" borderId="1" xfId="0" applyFont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49" fontId="5" fillId="5" borderId="1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2" fillId="4" borderId="1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3" fillId="4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textRotation="90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top" wrapText="1"/>
    </xf>
    <xf numFmtId="0" fontId="3" fillId="4" borderId="0" xfId="0" applyFont="1" applyFill="1" applyAlignment="1">
      <alignment wrapText="1"/>
    </xf>
    <xf numFmtId="0" fontId="5" fillId="4" borderId="1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8" borderId="1" xfId="0" applyFont="1" applyFill="1" applyBorder="1" applyAlignment="1">
      <alignment wrapText="1"/>
    </xf>
    <xf numFmtId="0" fontId="5" fillId="8" borderId="11" xfId="0" applyFont="1" applyFill="1" applyBorder="1" applyAlignment="1">
      <alignment wrapText="1"/>
    </xf>
    <xf numFmtId="0" fontId="4" fillId="8" borderId="4" xfId="0" applyFont="1" applyFill="1" applyBorder="1" applyAlignment="1">
      <alignment wrapText="1"/>
    </xf>
    <xf numFmtId="0" fontId="4" fillId="9" borderId="4" xfId="0" applyFont="1" applyFill="1" applyBorder="1" applyAlignment="1">
      <alignment horizontal="center" wrapText="1"/>
    </xf>
    <xf numFmtId="10" fontId="3" fillId="3" borderId="1" xfId="0" applyNumberFormat="1" applyFont="1" applyFill="1" applyBorder="1" applyAlignment="1">
      <alignment horizontal="center" wrapText="1"/>
    </xf>
    <xf numFmtId="10" fontId="5" fillId="5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9" fontId="3" fillId="3" borderId="1" xfId="0" applyNumberFormat="1" applyFont="1" applyFill="1" applyBorder="1" applyAlignment="1">
      <alignment horizontal="center" wrapText="1"/>
    </xf>
    <xf numFmtId="10" fontId="5" fillId="3" borderId="1" xfId="0" applyNumberFormat="1" applyFont="1" applyFill="1" applyBorder="1" applyAlignment="1">
      <alignment horizontal="center" wrapText="1"/>
    </xf>
    <xf numFmtId="10" fontId="3" fillId="3" borderId="1" xfId="0" applyNumberFormat="1" applyFont="1" applyFill="1" applyBorder="1" applyAlignment="1">
      <alignment wrapText="1"/>
    </xf>
    <xf numFmtId="9" fontId="5" fillId="5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2" fillId="4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2" fillId="7" borderId="5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8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91"/>
  <sheetViews>
    <sheetView tabSelected="1" topLeftCell="C1" zoomScaleNormal="100" workbookViewId="0">
      <pane ySplit="4" topLeftCell="A121" activePane="bottomLeft" state="frozen"/>
      <selection pane="bottomLeft" activeCell="AE151" sqref="AE151"/>
    </sheetView>
  </sheetViews>
  <sheetFormatPr defaultColWidth="9.109375" defaultRowHeight="13.8" x14ac:dyDescent="0.25"/>
  <cols>
    <col min="1" max="1" width="26.6640625" style="16" customWidth="1"/>
    <col min="2" max="2" width="12.6640625" style="4" customWidth="1"/>
    <col min="3" max="29" width="6.5546875" style="7" customWidth="1"/>
    <col min="30" max="30" width="9.109375" style="44"/>
    <col min="31" max="31" width="9.109375" style="12"/>
    <col min="32" max="16384" width="9.109375" style="4"/>
  </cols>
  <sheetData>
    <row r="1" spans="1:31" ht="13.95" customHeight="1" x14ac:dyDescent="0.25">
      <c r="Z1" s="54" t="s">
        <v>83</v>
      </c>
      <c r="AA1" s="55"/>
      <c r="AB1" s="55"/>
      <c r="AC1" s="55"/>
      <c r="AD1" s="55"/>
      <c r="AE1" s="56"/>
    </row>
    <row r="2" spans="1:31" ht="17.399999999999999" x14ac:dyDescent="0.3">
      <c r="C2" s="53" t="s">
        <v>71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Z2" s="57"/>
      <c r="AA2" s="58"/>
      <c r="AB2" s="58"/>
      <c r="AC2" s="58"/>
      <c r="AD2" s="58"/>
      <c r="AE2" s="59"/>
    </row>
    <row r="3" spans="1:31" x14ac:dyDescent="0.25">
      <c r="AD3" s="41"/>
      <c r="AE3" s="16"/>
    </row>
    <row r="4" spans="1:31" s="2" customFormat="1" ht="27.6" x14ac:dyDescent="0.25">
      <c r="A4" s="17" t="s">
        <v>0</v>
      </c>
      <c r="B4" s="1" t="s">
        <v>10</v>
      </c>
      <c r="C4" s="62" t="s">
        <v>1</v>
      </c>
      <c r="D4" s="62"/>
      <c r="E4" s="62"/>
      <c r="F4" s="62" t="s">
        <v>2</v>
      </c>
      <c r="G4" s="62"/>
      <c r="H4" s="62"/>
      <c r="I4" s="62" t="s">
        <v>3</v>
      </c>
      <c r="J4" s="62"/>
      <c r="K4" s="62"/>
      <c r="L4" s="62" t="s">
        <v>4</v>
      </c>
      <c r="M4" s="62"/>
      <c r="N4" s="62"/>
      <c r="O4" s="62" t="s">
        <v>5</v>
      </c>
      <c r="P4" s="62"/>
      <c r="Q4" s="62"/>
      <c r="R4" s="62" t="s">
        <v>6</v>
      </c>
      <c r="S4" s="62"/>
      <c r="T4" s="62"/>
      <c r="U4" s="62" t="s">
        <v>7</v>
      </c>
      <c r="V4" s="62"/>
      <c r="W4" s="62"/>
      <c r="X4" s="62" t="s">
        <v>8</v>
      </c>
      <c r="Y4" s="62"/>
      <c r="Z4" s="62"/>
      <c r="AA4" s="62" t="s">
        <v>9</v>
      </c>
      <c r="AB4" s="62"/>
      <c r="AC4" s="62"/>
      <c r="AD4" s="63" t="s">
        <v>60</v>
      </c>
      <c r="AE4" s="47" t="s">
        <v>61</v>
      </c>
    </row>
    <row r="5" spans="1:31" s="6" customFormat="1" ht="157.5" customHeight="1" x14ac:dyDescent="0.3">
      <c r="A5" s="18"/>
      <c r="B5" s="5"/>
      <c r="C5" s="13" t="s">
        <v>57</v>
      </c>
      <c r="D5" s="13" t="s">
        <v>58</v>
      </c>
      <c r="E5" s="13" t="s">
        <v>59</v>
      </c>
      <c r="F5" s="13" t="s">
        <v>57</v>
      </c>
      <c r="G5" s="13" t="s">
        <v>58</v>
      </c>
      <c r="H5" s="13" t="s">
        <v>59</v>
      </c>
      <c r="I5" s="13" t="s">
        <v>57</v>
      </c>
      <c r="J5" s="13" t="s">
        <v>58</v>
      </c>
      <c r="K5" s="13" t="s">
        <v>59</v>
      </c>
      <c r="L5" s="13" t="s">
        <v>57</v>
      </c>
      <c r="M5" s="13" t="s">
        <v>58</v>
      </c>
      <c r="N5" s="13" t="s">
        <v>59</v>
      </c>
      <c r="O5" s="13" t="s">
        <v>57</v>
      </c>
      <c r="P5" s="13" t="s">
        <v>58</v>
      </c>
      <c r="Q5" s="13" t="s">
        <v>59</v>
      </c>
      <c r="R5" s="13" t="s">
        <v>57</v>
      </c>
      <c r="S5" s="13" t="s">
        <v>58</v>
      </c>
      <c r="T5" s="13" t="s">
        <v>59</v>
      </c>
      <c r="U5" s="13" t="s">
        <v>57</v>
      </c>
      <c r="V5" s="13" t="s">
        <v>58</v>
      </c>
      <c r="W5" s="13" t="s">
        <v>59</v>
      </c>
      <c r="X5" s="13" t="s">
        <v>57</v>
      </c>
      <c r="Y5" s="13" t="s">
        <v>58</v>
      </c>
      <c r="Z5" s="13" t="s">
        <v>59</v>
      </c>
      <c r="AA5" s="13" t="s">
        <v>57</v>
      </c>
      <c r="AB5" s="13" t="s">
        <v>58</v>
      </c>
      <c r="AC5" s="13" t="s">
        <v>59</v>
      </c>
      <c r="AD5" s="63"/>
      <c r="AE5" s="47"/>
    </row>
    <row r="6" spans="1:31" s="2" customFormat="1" ht="14.4" x14ac:dyDescent="0.25">
      <c r="A6" s="48" t="s">
        <v>11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1"/>
    </row>
    <row r="7" spans="1:31" s="2" customFormat="1" x14ac:dyDescent="0.25">
      <c r="A7" s="19" t="s">
        <v>12</v>
      </c>
      <c r="B7" s="3">
        <v>170</v>
      </c>
      <c r="C7" s="9"/>
      <c r="D7" s="3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>
        <v>1</v>
      </c>
      <c r="AD7" s="10">
        <v>1</v>
      </c>
      <c r="AE7" s="35">
        <v>5.8999999999999999E-3</v>
      </c>
    </row>
    <row r="8" spans="1:31" s="2" customFormat="1" x14ac:dyDescent="0.25">
      <c r="A8" s="19" t="s">
        <v>13</v>
      </c>
      <c r="B8" s="3">
        <v>132</v>
      </c>
      <c r="C8" s="9"/>
      <c r="D8" s="3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>
        <v>1</v>
      </c>
      <c r="AD8" s="10">
        <v>1</v>
      </c>
      <c r="AE8" s="35">
        <v>7.6E-3</v>
      </c>
    </row>
    <row r="9" spans="1:31" s="2" customFormat="1" x14ac:dyDescent="0.25">
      <c r="A9" s="19" t="s">
        <v>14</v>
      </c>
      <c r="B9" s="3">
        <v>132</v>
      </c>
      <c r="C9" s="9"/>
      <c r="D9" s="3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>
        <v>1</v>
      </c>
      <c r="AD9" s="10">
        <v>1</v>
      </c>
      <c r="AE9" s="35">
        <v>7.6E-3</v>
      </c>
    </row>
    <row r="10" spans="1:31" s="2" customFormat="1" x14ac:dyDescent="0.25">
      <c r="A10" s="19" t="s">
        <v>15</v>
      </c>
      <c r="B10" s="3">
        <v>66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>
        <v>1</v>
      </c>
      <c r="AD10" s="10">
        <v>1</v>
      </c>
      <c r="AE10" s="35">
        <v>1.52E-2</v>
      </c>
    </row>
    <row r="11" spans="1:31" s="2" customFormat="1" ht="27.6" x14ac:dyDescent="0.25">
      <c r="A11" s="19" t="s">
        <v>16</v>
      </c>
      <c r="B11" s="3">
        <v>33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>
        <v>1</v>
      </c>
      <c r="AD11" s="10">
        <v>1</v>
      </c>
      <c r="AE11" s="36">
        <v>0.03</v>
      </c>
    </row>
    <row r="12" spans="1:31" s="2" customFormat="1" x14ac:dyDescent="0.25">
      <c r="A12" s="19" t="s">
        <v>17</v>
      </c>
      <c r="B12" s="3">
        <v>33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>
        <v>0</v>
      </c>
      <c r="AD12" s="10">
        <v>0</v>
      </c>
      <c r="AE12" s="36">
        <v>0</v>
      </c>
    </row>
    <row r="13" spans="1:31" s="2" customFormat="1" x14ac:dyDescent="0.25">
      <c r="A13" s="20" t="s">
        <v>62</v>
      </c>
      <c r="B13" s="3">
        <v>33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>
        <v>0</v>
      </c>
      <c r="AD13" s="10">
        <v>0</v>
      </c>
      <c r="AE13" s="36">
        <v>0</v>
      </c>
    </row>
    <row r="14" spans="1:31" s="2" customFormat="1" x14ac:dyDescent="0.25">
      <c r="A14" s="19" t="s">
        <v>19</v>
      </c>
      <c r="B14" s="3">
        <v>99</v>
      </c>
      <c r="C14" s="9"/>
      <c r="D14" s="9"/>
      <c r="E14" s="9"/>
      <c r="F14" s="9"/>
      <c r="G14" s="9"/>
      <c r="H14" s="9">
        <v>2</v>
      </c>
      <c r="I14" s="9"/>
      <c r="J14" s="9"/>
      <c r="K14" s="9"/>
      <c r="L14" s="9"/>
      <c r="M14" s="9"/>
      <c r="N14" s="9">
        <v>1</v>
      </c>
      <c r="O14" s="9"/>
      <c r="P14" s="9"/>
      <c r="Q14" s="9"/>
      <c r="R14" s="9"/>
      <c r="S14" s="9"/>
      <c r="T14" s="9">
        <v>1</v>
      </c>
      <c r="U14" s="9"/>
      <c r="V14" s="9"/>
      <c r="W14" s="9"/>
      <c r="X14" s="9"/>
      <c r="Y14" s="9"/>
      <c r="Z14" s="9"/>
      <c r="AA14" s="9"/>
      <c r="AB14" s="9"/>
      <c r="AC14" s="9">
        <v>2</v>
      </c>
      <c r="AD14" s="10">
        <v>6</v>
      </c>
      <c r="AE14" s="35">
        <v>6.0600000000000001E-2</v>
      </c>
    </row>
    <row r="15" spans="1:31" s="2" customFormat="1" ht="14.4" x14ac:dyDescent="0.25">
      <c r="A15" s="48" t="s">
        <v>20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50"/>
    </row>
    <row r="16" spans="1:31" s="2" customFormat="1" x14ac:dyDescent="0.25">
      <c r="A16" s="19" t="s">
        <v>12</v>
      </c>
      <c r="B16" s="3">
        <v>170</v>
      </c>
      <c r="C16" s="9"/>
      <c r="D16" s="9"/>
      <c r="E16" s="9">
        <v>1</v>
      </c>
      <c r="F16" s="9"/>
      <c r="G16" s="9"/>
      <c r="H16" s="9">
        <v>1</v>
      </c>
      <c r="I16" s="9"/>
      <c r="J16" s="9"/>
      <c r="K16" s="9">
        <v>1</v>
      </c>
      <c r="L16" s="9"/>
      <c r="M16" s="9"/>
      <c r="N16" s="9">
        <v>1</v>
      </c>
      <c r="O16" s="9"/>
      <c r="P16" s="9"/>
      <c r="Q16" s="9">
        <v>1</v>
      </c>
      <c r="R16" s="9"/>
      <c r="S16" s="9"/>
      <c r="T16" s="9">
        <v>1</v>
      </c>
      <c r="U16" s="9"/>
      <c r="V16" s="9"/>
      <c r="W16" s="9">
        <v>1</v>
      </c>
      <c r="X16" s="9"/>
      <c r="Y16" s="9"/>
      <c r="Z16" s="9">
        <v>2</v>
      </c>
      <c r="AA16" s="9"/>
      <c r="AB16" s="9"/>
      <c r="AC16" s="9">
        <v>1</v>
      </c>
      <c r="AD16" s="10">
        <v>10</v>
      </c>
      <c r="AE16" s="30">
        <v>5.8799999999999998E-2</v>
      </c>
    </row>
    <row r="17" spans="1:31" s="2" customFormat="1" x14ac:dyDescent="0.25">
      <c r="A17" s="19" t="s">
        <v>13</v>
      </c>
      <c r="B17" s="3">
        <v>170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/>
      <c r="L17" s="9"/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2</v>
      </c>
      <c r="AD17" s="10">
        <v>9</v>
      </c>
      <c r="AE17" s="30">
        <v>5.2900000000000003E-2</v>
      </c>
    </row>
    <row r="18" spans="1:31" s="2" customFormat="1" ht="27.6" x14ac:dyDescent="0.25">
      <c r="A18" s="19" t="s">
        <v>21</v>
      </c>
      <c r="B18" s="3">
        <v>68</v>
      </c>
      <c r="C18" s="9"/>
      <c r="D18" s="9"/>
      <c r="E18" s="9"/>
      <c r="F18" s="9"/>
      <c r="G18" s="9"/>
      <c r="H18" s="9">
        <v>1</v>
      </c>
      <c r="I18" s="9"/>
      <c r="J18" s="9"/>
      <c r="K18" s="9"/>
      <c r="L18" s="9"/>
      <c r="M18" s="9"/>
      <c r="N18" s="9">
        <v>1</v>
      </c>
      <c r="O18" s="9"/>
      <c r="P18" s="9"/>
      <c r="Q18" s="9"/>
      <c r="R18" s="9"/>
      <c r="S18" s="9"/>
      <c r="T18" s="9">
        <v>1</v>
      </c>
      <c r="U18" s="9"/>
      <c r="V18" s="9"/>
      <c r="W18" s="9">
        <v>1</v>
      </c>
      <c r="X18" s="9"/>
      <c r="Y18" s="9"/>
      <c r="Z18" s="9"/>
      <c r="AA18" s="9"/>
      <c r="AB18" s="9"/>
      <c r="AC18" s="9">
        <v>1</v>
      </c>
      <c r="AD18" s="10">
        <v>5</v>
      </c>
      <c r="AE18" s="31">
        <v>7.3499999999999996E-2</v>
      </c>
    </row>
    <row r="19" spans="1:31" s="2" customFormat="1" x14ac:dyDescent="0.25">
      <c r="A19" s="20" t="s">
        <v>14</v>
      </c>
      <c r="B19" s="3">
        <v>136</v>
      </c>
      <c r="C19" s="9"/>
      <c r="D19" s="9"/>
      <c r="E19" s="9">
        <v>1</v>
      </c>
      <c r="F19" s="9"/>
      <c r="G19" s="9"/>
      <c r="H19" s="9">
        <v>1</v>
      </c>
      <c r="I19" s="9"/>
      <c r="J19" s="9"/>
      <c r="K19" s="9">
        <v>1</v>
      </c>
      <c r="L19" s="9"/>
      <c r="M19" s="9"/>
      <c r="N19" s="9">
        <v>1</v>
      </c>
      <c r="O19" s="9"/>
      <c r="P19" s="9"/>
      <c r="Q19" s="9"/>
      <c r="R19" s="9"/>
      <c r="S19" s="9"/>
      <c r="T19" s="9">
        <v>1</v>
      </c>
      <c r="U19" s="9"/>
      <c r="V19" s="9"/>
      <c r="W19" s="9">
        <v>1</v>
      </c>
      <c r="X19" s="9"/>
      <c r="Y19" s="9"/>
      <c r="Z19" s="9">
        <v>1</v>
      </c>
      <c r="AA19" s="9"/>
      <c r="AB19" s="9"/>
      <c r="AC19" s="9">
        <v>1</v>
      </c>
      <c r="AD19" s="10">
        <v>8</v>
      </c>
      <c r="AE19" s="31">
        <v>5.8799999999999998E-2</v>
      </c>
    </row>
    <row r="20" spans="1:31" s="2" customFormat="1" x14ac:dyDescent="0.25">
      <c r="A20" s="19" t="s">
        <v>15</v>
      </c>
      <c r="B20" s="3">
        <v>68</v>
      </c>
      <c r="C20" s="9"/>
      <c r="D20" s="9"/>
      <c r="E20" s="9"/>
      <c r="F20" s="9"/>
      <c r="G20" s="9"/>
      <c r="H20" s="9">
        <v>1</v>
      </c>
      <c r="I20" s="9"/>
      <c r="J20" s="9"/>
      <c r="K20" s="9"/>
      <c r="L20" s="9"/>
      <c r="M20" s="9"/>
      <c r="N20" s="9"/>
      <c r="O20" s="9"/>
      <c r="P20" s="9"/>
      <c r="Q20" s="9">
        <v>1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>
        <v>1</v>
      </c>
      <c r="AD20" s="10">
        <v>3</v>
      </c>
      <c r="AE20" s="31">
        <v>4.41E-2</v>
      </c>
    </row>
    <row r="21" spans="1:31" s="2" customFormat="1" ht="27.6" x14ac:dyDescent="0.25">
      <c r="A21" s="19" t="s">
        <v>16</v>
      </c>
      <c r="B21" s="3">
        <v>34</v>
      </c>
      <c r="C21" s="9"/>
      <c r="D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>
        <v>1</v>
      </c>
      <c r="AD21" s="10">
        <v>1</v>
      </c>
      <c r="AE21" s="31">
        <v>2.9399999999999999E-2</v>
      </c>
    </row>
    <row r="22" spans="1:31" s="2" customFormat="1" x14ac:dyDescent="0.25">
      <c r="A22" s="19" t="s">
        <v>17</v>
      </c>
      <c r="B22" s="3">
        <v>34</v>
      </c>
      <c r="C22" s="9"/>
      <c r="D22" s="9"/>
      <c r="E22" s="3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>
        <v>1</v>
      </c>
      <c r="AD22" s="10">
        <v>1</v>
      </c>
      <c r="AE22" s="31">
        <v>2.9399999999999999E-2</v>
      </c>
    </row>
    <row r="23" spans="1:31" s="2" customFormat="1" x14ac:dyDescent="0.25">
      <c r="A23" s="20" t="s">
        <v>62</v>
      </c>
      <c r="B23" s="3">
        <v>34</v>
      </c>
      <c r="C23" s="9"/>
      <c r="D23" s="9"/>
      <c r="E23" s="3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>
        <v>1</v>
      </c>
      <c r="AD23" s="10">
        <v>1</v>
      </c>
      <c r="AE23" s="30">
        <v>2.9399999999999999E-2</v>
      </c>
    </row>
    <row r="24" spans="1:31" s="2" customFormat="1" x14ac:dyDescent="0.25">
      <c r="A24" s="19" t="s">
        <v>19</v>
      </c>
      <c r="B24" s="3">
        <v>68</v>
      </c>
      <c r="C24" s="9"/>
      <c r="D24" s="9"/>
      <c r="E24" s="9"/>
      <c r="F24" s="9"/>
      <c r="G24" s="9"/>
      <c r="H24" s="9">
        <v>2</v>
      </c>
      <c r="I24" s="9"/>
      <c r="J24" s="9"/>
      <c r="K24" s="9"/>
      <c r="L24" s="9"/>
      <c r="M24" s="9"/>
      <c r="N24" s="9">
        <v>1</v>
      </c>
      <c r="O24" s="9"/>
      <c r="P24" s="9"/>
      <c r="Q24" s="9"/>
      <c r="R24" s="9"/>
      <c r="S24" s="9"/>
      <c r="T24" s="9">
        <v>1</v>
      </c>
      <c r="U24" s="9"/>
      <c r="V24" s="9"/>
      <c r="W24" s="9"/>
      <c r="X24" s="9"/>
      <c r="Y24" s="9"/>
      <c r="Z24" s="9">
        <v>1</v>
      </c>
      <c r="AA24" s="9"/>
      <c r="AB24" s="9"/>
      <c r="AC24" s="9">
        <v>1</v>
      </c>
      <c r="AD24" s="10">
        <v>6</v>
      </c>
      <c r="AE24" s="31">
        <v>8.8200000000000001E-2</v>
      </c>
    </row>
    <row r="25" spans="1:31" s="2" customFormat="1" ht="14.4" x14ac:dyDescent="0.25">
      <c r="A25" s="48" t="s">
        <v>22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2" customFormat="1" x14ac:dyDescent="0.25">
      <c r="A26" s="19" t="s">
        <v>12</v>
      </c>
      <c r="B26" s="3">
        <v>170</v>
      </c>
      <c r="C26" s="9"/>
      <c r="D26" s="9"/>
      <c r="E26" s="9">
        <v>1</v>
      </c>
      <c r="F26" s="9"/>
      <c r="G26" s="9"/>
      <c r="H26" s="9">
        <v>1</v>
      </c>
      <c r="I26" s="9"/>
      <c r="J26" s="9"/>
      <c r="K26" s="9"/>
      <c r="L26" s="9"/>
      <c r="M26" s="9"/>
      <c r="N26" s="9">
        <v>1</v>
      </c>
      <c r="O26" s="9"/>
      <c r="P26" s="9"/>
      <c r="Q26" s="9"/>
      <c r="R26" s="9"/>
      <c r="S26" s="9"/>
      <c r="T26" s="9"/>
      <c r="U26" s="9"/>
      <c r="V26" s="9"/>
      <c r="W26" s="9">
        <v>1</v>
      </c>
      <c r="X26" s="9"/>
      <c r="Y26" s="9"/>
      <c r="Z26" s="9">
        <v>1</v>
      </c>
      <c r="AA26" s="9"/>
      <c r="AB26" s="9"/>
      <c r="AC26" s="9">
        <v>1</v>
      </c>
      <c r="AD26" s="10">
        <v>6</v>
      </c>
      <c r="AE26" s="30">
        <v>3.5299999999999998E-2</v>
      </c>
    </row>
    <row r="27" spans="1:31" s="2" customFormat="1" x14ac:dyDescent="0.25">
      <c r="A27" s="19" t="s">
        <v>13</v>
      </c>
      <c r="B27" s="3">
        <v>170</v>
      </c>
      <c r="C27" s="9"/>
      <c r="D27" s="9"/>
      <c r="E27" s="9">
        <v>2</v>
      </c>
      <c r="F27" s="9"/>
      <c r="G27" s="9"/>
      <c r="H27" s="9"/>
      <c r="I27" s="9"/>
      <c r="J27" s="9"/>
      <c r="K27" s="9">
        <v>1</v>
      </c>
      <c r="L27" s="9"/>
      <c r="M27" s="9"/>
      <c r="N27" s="9">
        <v>1</v>
      </c>
      <c r="O27" s="9"/>
      <c r="P27" s="9"/>
      <c r="Q27" s="9"/>
      <c r="R27" s="9"/>
      <c r="S27" s="9"/>
      <c r="T27" s="9">
        <v>1</v>
      </c>
      <c r="U27" s="9"/>
      <c r="V27" s="9"/>
      <c r="W27" s="9">
        <v>1</v>
      </c>
      <c r="X27" s="9"/>
      <c r="Y27" s="9"/>
      <c r="Z27" s="9">
        <v>2</v>
      </c>
      <c r="AA27" s="9"/>
      <c r="AB27" s="9"/>
      <c r="AC27" s="9">
        <v>1</v>
      </c>
      <c r="AD27" s="10">
        <v>9</v>
      </c>
      <c r="AE27" s="30">
        <v>5.2900000000000003E-2</v>
      </c>
    </row>
    <row r="28" spans="1:31" s="2" customFormat="1" ht="27.6" x14ac:dyDescent="0.25">
      <c r="A28" s="19" t="s">
        <v>21</v>
      </c>
      <c r="B28" s="3">
        <v>68</v>
      </c>
      <c r="C28" s="9"/>
      <c r="D28" s="9"/>
      <c r="E28" s="9"/>
      <c r="F28" s="9"/>
      <c r="G28" s="9"/>
      <c r="H28" s="9">
        <v>1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>
        <v>1</v>
      </c>
      <c r="U28" s="9"/>
      <c r="V28" s="9"/>
      <c r="W28" s="9">
        <v>1</v>
      </c>
      <c r="X28" s="9"/>
      <c r="Y28" s="9"/>
      <c r="Z28" s="9">
        <v>1</v>
      </c>
      <c r="AA28" s="9"/>
      <c r="AB28" s="9"/>
      <c r="AC28" s="9"/>
      <c r="AD28" s="10">
        <v>4</v>
      </c>
      <c r="AE28" s="31">
        <v>5.8799999999999998E-2</v>
      </c>
    </row>
    <row r="29" spans="1:31" s="2" customFormat="1" x14ac:dyDescent="0.25">
      <c r="A29" s="19" t="s">
        <v>14</v>
      </c>
      <c r="B29" s="3">
        <v>136</v>
      </c>
      <c r="C29" s="9"/>
      <c r="D29" s="9"/>
      <c r="E29" s="9">
        <v>1</v>
      </c>
      <c r="F29" s="9"/>
      <c r="G29" s="9"/>
      <c r="H29" s="9">
        <v>1</v>
      </c>
      <c r="I29" s="9"/>
      <c r="J29" s="9"/>
      <c r="K29" s="9">
        <v>1</v>
      </c>
      <c r="L29" s="9"/>
      <c r="M29" s="9"/>
      <c r="N29" s="9">
        <v>1</v>
      </c>
      <c r="O29" s="9"/>
      <c r="P29" s="9"/>
      <c r="Q29" s="9"/>
      <c r="R29" s="9"/>
      <c r="S29" s="9"/>
      <c r="T29" s="9">
        <v>1</v>
      </c>
      <c r="U29" s="9"/>
      <c r="V29" s="9"/>
      <c r="W29" s="9">
        <v>1</v>
      </c>
      <c r="X29" s="9"/>
      <c r="Y29" s="9"/>
      <c r="Z29" s="9">
        <v>1</v>
      </c>
      <c r="AA29" s="9"/>
      <c r="AB29" s="9"/>
      <c r="AC29" s="9">
        <v>1</v>
      </c>
      <c r="AD29" s="10">
        <v>8</v>
      </c>
      <c r="AE29" s="31">
        <v>5.8799999999999998E-2</v>
      </c>
    </row>
    <row r="30" spans="1:31" s="2" customFormat="1" x14ac:dyDescent="0.25">
      <c r="A30" s="19" t="s">
        <v>15</v>
      </c>
      <c r="B30" s="3">
        <v>68</v>
      </c>
      <c r="C30" s="9"/>
      <c r="D30" s="9"/>
      <c r="E30" s="9">
        <v>1</v>
      </c>
      <c r="F30" s="9"/>
      <c r="G30" s="9"/>
      <c r="H30" s="9"/>
      <c r="I30" s="9"/>
      <c r="J30" s="9"/>
      <c r="K30" s="9"/>
      <c r="L30" s="9"/>
      <c r="M30" s="9"/>
      <c r="N30" s="9">
        <v>1</v>
      </c>
      <c r="O30" s="9"/>
      <c r="P30" s="9"/>
      <c r="Q30" s="9"/>
      <c r="R30" s="9"/>
      <c r="S30" s="9"/>
      <c r="T30" s="9"/>
      <c r="U30" s="9"/>
      <c r="V30" s="9"/>
      <c r="W30" s="9">
        <v>1</v>
      </c>
      <c r="X30" s="9"/>
      <c r="Y30" s="9"/>
      <c r="Z30" s="9"/>
      <c r="AA30" s="9"/>
      <c r="AB30" s="9"/>
      <c r="AC30" s="9">
        <v>1</v>
      </c>
      <c r="AD30" s="10">
        <v>4</v>
      </c>
      <c r="AE30" s="31">
        <v>5.8799999999999998E-2</v>
      </c>
    </row>
    <row r="31" spans="1:31" s="2" customFormat="1" ht="27.6" x14ac:dyDescent="0.25">
      <c r="A31" s="19" t="s">
        <v>16</v>
      </c>
      <c r="B31" s="3">
        <v>34</v>
      </c>
      <c r="C31" s="9"/>
      <c r="D31" s="9"/>
      <c r="E31" s="3">
        <v>1</v>
      </c>
      <c r="F31" s="9"/>
      <c r="G31" s="9"/>
      <c r="H31" s="9"/>
      <c r="I31" s="9"/>
      <c r="J31" s="9"/>
      <c r="K31" s="9"/>
      <c r="L31" s="9"/>
      <c r="M31" s="9"/>
      <c r="N31" s="9">
        <v>1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>
        <v>1</v>
      </c>
      <c r="AD31" s="10">
        <v>3</v>
      </c>
      <c r="AE31" s="31">
        <v>8.8200000000000001E-2</v>
      </c>
    </row>
    <row r="32" spans="1:31" s="2" customFormat="1" x14ac:dyDescent="0.25">
      <c r="A32" s="19" t="s">
        <v>17</v>
      </c>
      <c r="B32" s="3">
        <v>34</v>
      </c>
      <c r="C32" s="9"/>
      <c r="D32" s="9"/>
      <c r="E32" s="3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>
        <v>1</v>
      </c>
      <c r="AD32" s="10">
        <v>1</v>
      </c>
      <c r="AE32" s="31">
        <v>2.9000000000000001E-2</v>
      </c>
    </row>
    <row r="33" spans="1:31" s="2" customFormat="1" x14ac:dyDescent="0.25">
      <c r="A33" s="20" t="s">
        <v>62</v>
      </c>
      <c r="B33" s="3">
        <v>34</v>
      </c>
      <c r="C33" s="9"/>
      <c r="D33" s="9"/>
      <c r="E33" s="3">
        <v>1</v>
      </c>
      <c r="F33" s="9"/>
      <c r="G33" s="9"/>
      <c r="H33" s="9"/>
      <c r="I33" s="9"/>
      <c r="J33" s="9"/>
      <c r="K33" s="9"/>
      <c r="L33" s="9"/>
      <c r="M33" s="9"/>
      <c r="N33" s="9">
        <v>1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>
        <v>1</v>
      </c>
      <c r="AD33" s="10">
        <v>3</v>
      </c>
      <c r="AE33" s="31">
        <v>8.8200000000000001E-2</v>
      </c>
    </row>
    <row r="34" spans="1:31" s="2" customFormat="1" x14ac:dyDescent="0.25">
      <c r="A34" s="19" t="s">
        <v>19</v>
      </c>
      <c r="B34" s="3">
        <v>68</v>
      </c>
      <c r="C34" s="9"/>
      <c r="D34" s="9"/>
      <c r="E34" s="9">
        <v>2</v>
      </c>
      <c r="F34" s="9"/>
      <c r="G34" s="9"/>
      <c r="H34" s="9"/>
      <c r="I34" s="9"/>
      <c r="J34" s="9"/>
      <c r="K34" s="9"/>
      <c r="L34" s="9"/>
      <c r="M34" s="9"/>
      <c r="N34" s="9">
        <v>1</v>
      </c>
      <c r="O34" s="9"/>
      <c r="P34" s="9"/>
      <c r="Q34" s="9">
        <v>1</v>
      </c>
      <c r="R34" s="9"/>
      <c r="S34" s="9"/>
      <c r="T34" s="9"/>
      <c r="U34" s="9"/>
      <c r="V34" s="9"/>
      <c r="W34" s="9"/>
      <c r="X34" s="9"/>
      <c r="Y34" s="9"/>
      <c r="Z34" s="9">
        <v>1</v>
      </c>
      <c r="AA34" s="9"/>
      <c r="AB34" s="9"/>
      <c r="AC34" s="9">
        <v>1</v>
      </c>
      <c r="AD34" s="10">
        <v>6</v>
      </c>
      <c r="AE34" s="31">
        <v>8.8200000000000001E-2</v>
      </c>
    </row>
    <row r="35" spans="1:31" s="2" customFormat="1" ht="14.4" x14ac:dyDescent="0.25">
      <c r="A35" s="48" t="s">
        <v>26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2" customFormat="1" x14ac:dyDescent="0.25">
      <c r="A36" s="19" t="s">
        <v>12</v>
      </c>
      <c r="B36" s="3">
        <v>170</v>
      </c>
      <c r="C36" s="9"/>
      <c r="D36" s="9"/>
      <c r="E36" s="9">
        <v>1</v>
      </c>
      <c r="F36" s="9"/>
      <c r="G36" s="9"/>
      <c r="H36" s="9">
        <v>2</v>
      </c>
      <c r="I36" s="9"/>
      <c r="J36" s="9"/>
      <c r="K36" s="9">
        <v>1</v>
      </c>
      <c r="L36" s="9"/>
      <c r="M36" s="9"/>
      <c r="N36" s="9">
        <v>2</v>
      </c>
      <c r="O36" s="9"/>
      <c r="P36" s="9"/>
      <c r="Q36" s="9">
        <v>1</v>
      </c>
      <c r="R36" s="9"/>
      <c r="S36" s="9"/>
      <c r="T36" s="9">
        <v>1</v>
      </c>
      <c r="U36" s="9"/>
      <c r="V36" s="9"/>
      <c r="W36" s="9">
        <v>2</v>
      </c>
      <c r="X36" s="9">
        <v>1</v>
      </c>
      <c r="Y36" s="9"/>
      <c r="Z36" s="9">
        <v>1</v>
      </c>
      <c r="AA36" s="9"/>
      <c r="AB36" s="9"/>
      <c r="AC36" s="9">
        <v>2</v>
      </c>
      <c r="AD36" s="10">
        <v>14</v>
      </c>
      <c r="AE36" s="11" t="s">
        <v>82</v>
      </c>
    </row>
    <row r="37" spans="1:31" s="2" customFormat="1" x14ac:dyDescent="0.25">
      <c r="A37" s="19" t="s">
        <v>13</v>
      </c>
      <c r="B37" s="3">
        <v>102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>
        <v>1</v>
      </c>
      <c r="AD37" s="10">
        <v>1</v>
      </c>
      <c r="AE37" s="30">
        <v>9.7999999999999997E-3</v>
      </c>
    </row>
    <row r="38" spans="1:31" s="2" customFormat="1" x14ac:dyDescent="0.25">
      <c r="A38" s="19" t="s">
        <v>23</v>
      </c>
      <c r="B38" s="3">
        <v>17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>
        <v>1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10">
        <v>1</v>
      </c>
      <c r="AE38" s="31">
        <v>5.8799999999999998E-2</v>
      </c>
    </row>
    <row r="39" spans="1:31" s="2" customFormat="1" ht="27.6" x14ac:dyDescent="0.25">
      <c r="A39" s="20" t="s">
        <v>25</v>
      </c>
      <c r="B39" s="3">
        <v>17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>
        <v>1</v>
      </c>
      <c r="AD39" s="10">
        <v>1</v>
      </c>
      <c r="AE39" s="31">
        <v>5.8799999999999998E-2</v>
      </c>
    </row>
    <row r="40" spans="1:31" s="2" customFormat="1" ht="27.6" x14ac:dyDescent="0.25">
      <c r="A40" s="19" t="s">
        <v>21</v>
      </c>
      <c r="B40" s="3">
        <v>68</v>
      </c>
      <c r="C40" s="9"/>
      <c r="D40" s="9"/>
      <c r="E40" s="9"/>
      <c r="F40" s="9"/>
      <c r="G40" s="9"/>
      <c r="H40" s="9">
        <v>1</v>
      </c>
      <c r="I40" s="9"/>
      <c r="J40" s="9"/>
      <c r="K40" s="9"/>
      <c r="L40" s="9"/>
      <c r="M40" s="9"/>
      <c r="N40" s="9">
        <v>1</v>
      </c>
      <c r="O40" s="9"/>
      <c r="P40" s="9"/>
      <c r="Q40" s="9"/>
      <c r="R40" s="9"/>
      <c r="S40" s="9"/>
      <c r="T40" s="9"/>
      <c r="U40" s="9"/>
      <c r="V40" s="9"/>
      <c r="W40" s="9">
        <v>1</v>
      </c>
      <c r="X40" s="9"/>
      <c r="Y40" s="9"/>
      <c r="Z40" s="9"/>
      <c r="AA40" s="9"/>
      <c r="AB40" s="9"/>
      <c r="AC40" s="9">
        <v>1</v>
      </c>
      <c r="AD40" s="10">
        <v>4</v>
      </c>
      <c r="AE40" s="30">
        <v>7.4999999999999997E-2</v>
      </c>
    </row>
    <row r="41" spans="1:31" s="2" customFormat="1" x14ac:dyDescent="0.25">
      <c r="A41" s="19" t="s">
        <v>14</v>
      </c>
      <c r="B41" s="3">
        <v>136</v>
      </c>
      <c r="C41" s="9"/>
      <c r="D41" s="9"/>
      <c r="E41" s="9">
        <v>1</v>
      </c>
      <c r="F41" s="9"/>
      <c r="G41" s="9"/>
      <c r="H41" s="9">
        <v>2</v>
      </c>
      <c r="I41" s="9"/>
      <c r="J41" s="9"/>
      <c r="K41" s="9">
        <v>1</v>
      </c>
      <c r="L41" s="9"/>
      <c r="M41" s="9"/>
      <c r="N41" s="9">
        <v>2</v>
      </c>
      <c r="O41" s="9"/>
      <c r="P41" s="9"/>
      <c r="Q41" s="9">
        <v>1</v>
      </c>
      <c r="R41" s="9"/>
      <c r="S41" s="9"/>
      <c r="T41" s="9"/>
      <c r="U41" s="9"/>
      <c r="V41" s="9"/>
      <c r="W41" s="9">
        <v>3</v>
      </c>
      <c r="X41" s="9">
        <v>1</v>
      </c>
      <c r="Y41" s="9"/>
      <c r="Z41" s="9">
        <v>1</v>
      </c>
      <c r="AA41" s="9"/>
      <c r="AB41" s="9"/>
      <c r="AC41" s="9">
        <v>1</v>
      </c>
      <c r="AD41" s="10">
        <v>13</v>
      </c>
      <c r="AE41" s="30">
        <v>9.5600000000000004E-2</v>
      </c>
    </row>
    <row r="42" spans="1:31" s="2" customFormat="1" x14ac:dyDescent="0.25">
      <c r="A42" s="19" t="s">
        <v>15</v>
      </c>
      <c r="B42" s="3">
        <v>68</v>
      </c>
      <c r="C42" s="9"/>
      <c r="D42" s="9"/>
      <c r="E42" s="9">
        <v>1</v>
      </c>
      <c r="F42" s="9"/>
      <c r="G42" s="9"/>
      <c r="H42" s="9"/>
      <c r="I42" s="9"/>
      <c r="J42" s="9"/>
      <c r="K42" s="9"/>
      <c r="L42" s="9"/>
      <c r="M42" s="9"/>
      <c r="N42" s="9">
        <v>1</v>
      </c>
      <c r="O42" s="9"/>
      <c r="P42" s="9"/>
      <c r="Q42" s="9"/>
      <c r="R42" s="9"/>
      <c r="S42" s="9"/>
      <c r="T42" s="9">
        <v>1</v>
      </c>
      <c r="U42" s="9"/>
      <c r="V42" s="9"/>
      <c r="W42" s="9"/>
      <c r="X42" s="9">
        <v>1</v>
      </c>
      <c r="Y42" s="9"/>
      <c r="Z42" s="9"/>
      <c r="AA42" s="9"/>
      <c r="AB42" s="9"/>
      <c r="AC42" s="9">
        <v>1</v>
      </c>
      <c r="AD42" s="10">
        <v>5</v>
      </c>
      <c r="AE42" s="31">
        <v>7.3499999999999996E-2</v>
      </c>
    </row>
    <row r="43" spans="1:31" s="2" customFormat="1" ht="59.4" customHeight="1" x14ac:dyDescent="0.25">
      <c r="A43" s="19" t="s">
        <v>27</v>
      </c>
      <c r="B43" s="3">
        <v>34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>
        <v>1</v>
      </c>
      <c r="AD43" s="10">
        <v>1</v>
      </c>
      <c r="AE43" s="31">
        <v>2.9399999999999999E-2</v>
      </c>
    </row>
    <row r="44" spans="1:31" s="2" customFormat="1" ht="27.6" x14ac:dyDescent="0.25">
      <c r="A44" s="19" t="s">
        <v>16</v>
      </c>
      <c r="B44" s="3">
        <v>34</v>
      </c>
      <c r="C44" s="9"/>
      <c r="D44" s="9"/>
      <c r="E44" s="3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>
        <v>1</v>
      </c>
      <c r="AD44" s="10">
        <v>1</v>
      </c>
      <c r="AE44" s="31">
        <v>2.9399999999999999E-2</v>
      </c>
    </row>
    <row r="45" spans="1:31" s="2" customFormat="1" x14ac:dyDescent="0.25">
      <c r="A45" s="19" t="s">
        <v>17</v>
      </c>
      <c r="B45" s="3">
        <v>34</v>
      </c>
      <c r="C45" s="9"/>
      <c r="D45" s="9"/>
      <c r="E45" s="3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>
        <v>1</v>
      </c>
      <c r="AD45" s="10">
        <v>1</v>
      </c>
      <c r="AE45" s="31">
        <v>2.9399999999999999E-2</v>
      </c>
    </row>
    <row r="46" spans="1:31" s="2" customFormat="1" x14ac:dyDescent="0.25">
      <c r="A46" s="19" t="s">
        <v>18</v>
      </c>
      <c r="B46" s="3">
        <v>34</v>
      </c>
      <c r="C46" s="9"/>
      <c r="D46" s="9"/>
      <c r="E46" s="3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>
        <v>1</v>
      </c>
      <c r="AD46" s="10">
        <v>1</v>
      </c>
      <c r="AE46" s="31">
        <v>2.9399999999999999E-2</v>
      </c>
    </row>
    <row r="47" spans="1:31" s="2" customFormat="1" x14ac:dyDescent="0.25">
      <c r="A47" s="19" t="s">
        <v>19</v>
      </c>
      <c r="B47" s="3">
        <v>68</v>
      </c>
      <c r="C47" s="9"/>
      <c r="D47" s="9"/>
      <c r="E47" s="9">
        <v>1</v>
      </c>
      <c r="F47" s="9"/>
      <c r="G47" s="9"/>
      <c r="H47" s="9">
        <v>1</v>
      </c>
      <c r="I47" s="9"/>
      <c r="J47" s="9"/>
      <c r="K47" s="9">
        <v>1</v>
      </c>
      <c r="L47" s="9"/>
      <c r="M47" s="9"/>
      <c r="N47" s="9">
        <v>1</v>
      </c>
      <c r="O47" s="9"/>
      <c r="P47" s="9"/>
      <c r="Q47" s="9"/>
      <c r="R47" s="9"/>
      <c r="S47" s="9"/>
      <c r="T47" s="9">
        <v>1</v>
      </c>
      <c r="U47" s="9"/>
      <c r="V47" s="9"/>
      <c r="W47" s="9">
        <v>1</v>
      </c>
      <c r="X47" s="9"/>
      <c r="Y47" s="9"/>
      <c r="Z47" s="9">
        <v>1</v>
      </c>
      <c r="AA47" s="9"/>
      <c r="AB47" s="9"/>
      <c r="AC47" s="9"/>
      <c r="AD47" s="10">
        <v>7</v>
      </c>
      <c r="AE47" s="31">
        <v>0.10290000000000001</v>
      </c>
    </row>
    <row r="48" spans="1:31" s="2" customFormat="1" ht="16.5" customHeight="1" x14ac:dyDescent="0.25">
      <c r="A48" s="48" t="s">
        <v>28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2"/>
    </row>
    <row r="49" spans="1:31" s="2" customFormat="1" x14ac:dyDescent="0.25">
      <c r="A49" s="24" t="s">
        <v>12</v>
      </c>
      <c r="B49" s="3">
        <v>204</v>
      </c>
      <c r="C49" s="9"/>
      <c r="D49" s="9"/>
      <c r="E49" s="9">
        <v>2</v>
      </c>
      <c r="F49" s="9"/>
      <c r="G49" s="9"/>
      <c r="H49" s="9">
        <v>2</v>
      </c>
      <c r="I49" s="9"/>
      <c r="J49" s="9"/>
      <c r="K49" s="9">
        <v>2</v>
      </c>
      <c r="L49" s="9"/>
      <c r="M49" s="9"/>
      <c r="N49" s="9">
        <v>1</v>
      </c>
      <c r="O49" s="9"/>
      <c r="P49" s="9"/>
      <c r="Q49" s="9">
        <v>2</v>
      </c>
      <c r="R49" s="9"/>
      <c r="S49" s="9"/>
      <c r="T49" s="9">
        <v>2</v>
      </c>
      <c r="U49" s="9"/>
      <c r="V49" s="9"/>
      <c r="W49" s="9">
        <v>2</v>
      </c>
      <c r="X49" s="9">
        <v>1</v>
      </c>
      <c r="Y49" s="9"/>
      <c r="Z49" s="9">
        <v>2</v>
      </c>
      <c r="AA49" s="9"/>
      <c r="AB49" s="9"/>
      <c r="AC49" s="9">
        <v>2</v>
      </c>
      <c r="AD49" s="10">
        <v>18</v>
      </c>
      <c r="AE49" s="30">
        <v>8.8200000000000001E-2</v>
      </c>
    </row>
    <row r="50" spans="1:31" s="2" customFormat="1" x14ac:dyDescent="0.25">
      <c r="A50" s="24" t="s">
        <v>29</v>
      </c>
      <c r="B50" s="3">
        <v>102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>
        <v>2</v>
      </c>
      <c r="O50" s="9"/>
      <c r="P50" s="9"/>
      <c r="Q50" s="9"/>
      <c r="R50" s="9"/>
      <c r="S50" s="9"/>
      <c r="T50" s="9"/>
      <c r="U50" s="9"/>
      <c r="V50" s="9"/>
      <c r="W50" s="9"/>
      <c r="X50" s="9">
        <v>1</v>
      </c>
      <c r="Y50" s="9"/>
      <c r="Z50" s="9"/>
      <c r="AA50" s="9"/>
      <c r="AB50" s="9"/>
      <c r="AC50" s="9">
        <v>1</v>
      </c>
      <c r="AD50" s="10">
        <v>4</v>
      </c>
      <c r="AE50" s="30">
        <v>3.9199999999999999E-2</v>
      </c>
    </row>
    <row r="51" spans="1:31" s="2" customFormat="1" ht="27.6" x14ac:dyDescent="0.25">
      <c r="A51" s="24" t="s">
        <v>21</v>
      </c>
      <c r="B51" s="3">
        <v>100</v>
      </c>
      <c r="C51" s="9"/>
      <c r="D51" s="9"/>
      <c r="E51" s="9">
        <v>1</v>
      </c>
      <c r="F51" s="9"/>
      <c r="G51" s="9"/>
      <c r="H51" s="9">
        <v>1</v>
      </c>
      <c r="I51" s="9"/>
      <c r="J51" s="9"/>
      <c r="K51" s="9">
        <v>1</v>
      </c>
      <c r="L51" s="9"/>
      <c r="M51" s="9"/>
      <c r="N51" s="9">
        <v>2</v>
      </c>
      <c r="O51" s="9"/>
      <c r="P51" s="9"/>
      <c r="Q51" s="9">
        <v>1</v>
      </c>
      <c r="R51" s="9"/>
      <c r="S51" s="9"/>
      <c r="T51" s="9">
        <v>1</v>
      </c>
      <c r="U51" s="9"/>
      <c r="V51" s="9"/>
      <c r="W51" s="9">
        <v>1</v>
      </c>
      <c r="X51" s="9">
        <v>1</v>
      </c>
      <c r="Y51" s="9"/>
      <c r="Z51" s="9"/>
      <c r="AA51" s="9"/>
      <c r="AB51" s="9"/>
      <c r="AC51" s="9"/>
      <c r="AD51" s="10">
        <v>9</v>
      </c>
      <c r="AE51" s="31">
        <v>0.09</v>
      </c>
    </row>
    <row r="52" spans="1:31" s="2" customFormat="1" x14ac:dyDescent="0.25">
      <c r="A52" s="24" t="s">
        <v>14</v>
      </c>
      <c r="B52" s="3">
        <v>166</v>
      </c>
      <c r="C52" s="9"/>
      <c r="D52" s="9"/>
      <c r="E52" s="9">
        <v>1</v>
      </c>
      <c r="F52" s="9"/>
      <c r="G52" s="9"/>
      <c r="H52" s="9">
        <v>1</v>
      </c>
      <c r="I52" s="9"/>
      <c r="J52" s="9"/>
      <c r="K52" s="9">
        <v>1</v>
      </c>
      <c r="L52" s="9"/>
      <c r="M52" s="9"/>
      <c r="N52" s="9"/>
      <c r="O52" s="9"/>
      <c r="P52" s="9"/>
      <c r="Q52" s="9">
        <v>1</v>
      </c>
      <c r="R52" s="9"/>
      <c r="S52" s="9"/>
      <c r="T52" s="9">
        <v>1</v>
      </c>
      <c r="U52" s="9"/>
      <c r="V52" s="9"/>
      <c r="W52" s="9">
        <v>1</v>
      </c>
      <c r="X52" s="9">
        <v>1</v>
      </c>
      <c r="Y52" s="9"/>
      <c r="Z52" s="9">
        <v>1</v>
      </c>
      <c r="AA52" s="9"/>
      <c r="AB52" s="9"/>
      <c r="AC52" s="9">
        <v>1</v>
      </c>
      <c r="AD52" s="10">
        <v>9</v>
      </c>
      <c r="AE52" s="31">
        <v>5.4199999999999998E-2</v>
      </c>
    </row>
    <row r="53" spans="1:31" s="2" customFormat="1" x14ac:dyDescent="0.25">
      <c r="A53" s="24" t="s">
        <v>30</v>
      </c>
      <c r="B53" s="3">
        <v>68</v>
      </c>
      <c r="C53" s="9"/>
      <c r="D53" s="9"/>
      <c r="E53" s="9"/>
      <c r="F53" s="9"/>
      <c r="G53" s="9"/>
      <c r="H53" s="9">
        <v>1</v>
      </c>
      <c r="I53" s="9"/>
      <c r="J53" s="9"/>
      <c r="K53" s="9">
        <v>1</v>
      </c>
      <c r="L53" s="9"/>
      <c r="M53" s="9"/>
      <c r="N53" s="9">
        <v>1</v>
      </c>
      <c r="O53" s="9"/>
      <c r="P53" s="9"/>
      <c r="Q53" s="9"/>
      <c r="R53" s="9"/>
      <c r="S53" s="9"/>
      <c r="T53" s="9">
        <v>1</v>
      </c>
      <c r="U53" s="9"/>
      <c r="V53" s="9"/>
      <c r="W53" s="9"/>
      <c r="X53" s="9">
        <v>1</v>
      </c>
      <c r="Y53" s="9"/>
      <c r="Z53" s="9"/>
      <c r="AA53" s="9"/>
      <c r="AB53" s="9"/>
      <c r="AC53" s="9">
        <v>1</v>
      </c>
      <c r="AD53" s="10">
        <v>6</v>
      </c>
      <c r="AE53" s="11" t="s">
        <v>78</v>
      </c>
    </row>
    <row r="54" spans="1:31" s="2" customFormat="1" x14ac:dyDescent="0.25">
      <c r="A54" s="24" t="s">
        <v>31</v>
      </c>
      <c r="B54" s="3">
        <v>34</v>
      </c>
      <c r="C54" s="9"/>
      <c r="D54" s="9"/>
      <c r="E54" s="9">
        <v>1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>
        <v>1</v>
      </c>
      <c r="R54" s="9"/>
      <c r="S54" s="9"/>
      <c r="T54" s="9"/>
      <c r="U54" s="9"/>
      <c r="V54" s="9"/>
      <c r="W54" s="9"/>
      <c r="X54" s="9">
        <v>1</v>
      </c>
      <c r="Y54" s="9"/>
      <c r="Z54" s="9"/>
      <c r="AA54" s="9"/>
      <c r="AB54" s="9"/>
      <c r="AC54" s="9"/>
      <c r="AD54" s="10">
        <v>3</v>
      </c>
      <c r="AE54" s="31">
        <v>8.8200000000000001E-2</v>
      </c>
    </row>
    <row r="55" spans="1:31" s="2" customFormat="1" ht="41.4" x14ac:dyDescent="0.25">
      <c r="A55" s="24" t="s">
        <v>33</v>
      </c>
      <c r="B55" s="3">
        <v>34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>
        <v>1</v>
      </c>
      <c r="AD55" s="10">
        <v>1</v>
      </c>
      <c r="AE55" s="31">
        <v>2.9399999999999999E-2</v>
      </c>
    </row>
    <row r="56" spans="1:31" s="2" customFormat="1" x14ac:dyDescent="0.25">
      <c r="A56" s="24" t="s">
        <v>32</v>
      </c>
      <c r="B56" s="3">
        <v>34</v>
      </c>
      <c r="C56" s="9"/>
      <c r="D56" s="9"/>
      <c r="E56" s="9"/>
      <c r="F56" s="9"/>
      <c r="G56" s="9"/>
      <c r="H56" s="9">
        <v>1</v>
      </c>
      <c r="I56" s="9"/>
      <c r="J56" s="9"/>
      <c r="K56" s="9">
        <v>1</v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>
        <v>1</v>
      </c>
      <c r="Y56" s="9"/>
      <c r="Z56" s="9"/>
      <c r="AA56" s="9"/>
      <c r="AB56" s="9"/>
      <c r="AC56" s="9"/>
      <c r="AD56" s="10">
        <v>3</v>
      </c>
      <c r="AE56" s="31">
        <v>8.8200000000000001E-2</v>
      </c>
    </row>
    <row r="57" spans="1:31" s="2" customFormat="1" x14ac:dyDescent="0.25">
      <c r="A57" s="24" t="s">
        <v>17</v>
      </c>
      <c r="B57" s="23">
        <v>34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>
        <v>1</v>
      </c>
      <c r="U57" s="9"/>
      <c r="V57" s="9"/>
      <c r="W57" s="9"/>
      <c r="X57" s="9"/>
      <c r="Y57" s="9"/>
      <c r="Z57" s="9"/>
      <c r="AA57" s="9"/>
      <c r="AB57" s="9"/>
      <c r="AC57" s="9"/>
      <c r="AD57" s="10">
        <v>1</v>
      </c>
      <c r="AE57" s="31">
        <v>2.9000000000000001E-2</v>
      </c>
    </row>
    <row r="58" spans="1:31" s="2" customFormat="1" ht="28.8" customHeight="1" x14ac:dyDescent="0.25">
      <c r="A58" s="24" t="s">
        <v>16</v>
      </c>
      <c r="B58" s="23">
        <v>34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>
        <v>1</v>
      </c>
      <c r="U58" s="9"/>
      <c r="V58" s="9"/>
      <c r="W58" s="9"/>
      <c r="X58" s="9"/>
      <c r="Y58" s="9"/>
      <c r="Z58" s="9"/>
      <c r="AA58" s="9"/>
      <c r="AB58" s="9"/>
      <c r="AC58" s="9"/>
      <c r="AD58" s="10">
        <v>1</v>
      </c>
      <c r="AE58" s="31">
        <v>2.9000000000000001E-2</v>
      </c>
    </row>
    <row r="59" spans="1:31" s="2" customFormat="1" x14ac:dyDescent="0.25">
      <c r="A59" s="24" t="s">
        <v>72</v>
      </c>
      <c r="B59" s="23">
        <v>68</v>
      </c>
      <c r="C59" s="9"/>
      <c r="D59" s="9"/>
      <c r="E59" s="9">
        <v>1</v>
      </c>
      <c r="F59" s="9"/>
      <c r="G59" s="9"/>
      <c r="H59" s="9">
        <v>1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>
        <v>1</v>
      </c>
      <c r="AA59" s="9"/>
      <c r="AB59" s="9"/>
      <c r="AC59" s="9"/>
      <c r="AD59" s="10">
        <v>3</v>
      </c>
      <c r="AE59" s="31">
        <v>4.41E-2</v>
      </c>
    </row>
    <row r="60" spans="1:31" s="2" customFormat="1" x14ac:dyDescent="0.25">
      <c r="A60" s="24" t="s">
        <v>63</v>
      </c>
      <c r="B60" s="3">
        <v>102</v>
      </c>
      <c r="C60" s="9"/>
      <c r="D60" s="9"/>
      <c r="E60" s="9">
        <v>1</v>
      </c>
      <c r="F60" s="9"/>
      <c r="G60" s="9"/>
      <c r="H60" s="9">
        <v>2</v>
      </c>
      <c r="I60" s="9"/>
      <c r="J60" s="9"/>
      <c r="K60" s="9">
        <v>1</v>
      </c>
      <c r="L60" s="9"/>
      <c r="M60" s="9"/>
      <c r="N60" s="9">
        <v>1</v>
      </c>
      <c r="O60" s="9"/>
      <c r="P60" s="9"/>
      <c r="Q60" s="9"/>
      <c r="R60" s="9"/>
      <c r="S60" s="9"/>
      <c r="T60" s="9">
        <v>1</v>
      </c>
      <c r="U60" s="9"/>
      <c r="V60" s="9"/>
      <c r="W60" s="9">
        <v>1</v>
      </c>
      <c r="X60" s="9"/>
      <c r="Y60" s="9"/>
      <c r="Z60" s="9">
        <v>1</v>
      </c>
      <c r="AA60" s="9"/>
      <c r="AB60" s="9"/>
      <c r="AC60" s="9"/>
      <c r="AD60" s="10">
        <v>8</v>
      </c>
      <c r="AE60" s="31">
        <v>7.8399999999999997E-2</v>
      </c>
    </row>
    <row r="61" spans="1:31" s="2" customFormat="1" ht="14.4" x14ac:dyDescent="0.25">
      <c r="A61" s="48" t="s">
        <v>35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50"/>
    </row>
    <row r="62" spans="1:31" s="2" customFormat="1" x14ac:dyDescent="0.25">
      <c r="A62" s="24" t="s">
        <v>12</v>
      </c>
      <c r="B62" s="3">
        <v>204</v>
      </c>
      <c r="C62" s="9"/>
      <c r="D62" s="9"/>
      <c r="E62" s="9">
        <v>1</v>
      </c>
      <c r="F62" s="9"/>
      <c r="G62" s="9"/>
      <c r="H62" s="9">
        <v>3</v>
      </c>
      <c r="I62" s="9"/>
      <c r="J62" s="9"/>
      <c r="K62" s="9">
        <v>2</v>
      </c>
      <c r="L62" s="9"/>
      <c r="M62" s="9"/>
      <c r="N62" s="9">
        <v>3</v>
      </c>
      <c r="O62" s="9"/>
      <c r="P62" s="9"/>
      <c r="Q62" s="9">
        <v>2</v>
      </c>
      <c r="R62" s="9"/>
      <c r="S62" s="9"/>
      <c r="T62" s="9">
        <v>3</v>
      </c>
      <c r="U62" s="9"/>
      <c r="V62" s="9"/>
      <c r="W62" s="9">
        <v>2</v>
      </c>
      <c r="X62" s="9">
        <v>1</v>
      </c>
      <c r="Y62" s="9"/>
      <c r="Z62" s="9">
        <v>1</v>
      </c>
      <c r="AA62" s="9"/>
      <c r="AB62" s="9"/>
      <c r="AC62" s="9">
        <v>2</v>
      </c>
      <c r="AD62" s="10">
        <v>20</v>
      </c>
      <c r="AE62" s="30">
        <v>9.8000000000000004E-2</v>
      </c>
    </row>
    <row r="63" spans="1:31" s="2" customFormat="1" x14ac:dyDescent="0.25">
      <c r="A63" s="24" t="s">
        <v>29</v>
      </c>
      <c r="B63" s="3">
        <v>102</v>
      </c>
      <c r="C63" s="9"/>
      <c r="D63" s="9"/>
      <c r="E63" s="9"/>
      <c r="F63" s="9"/>
      <c r="G63" s="9"/>
      <c r="H63" s="9"/>
      <c r="I63" s="9"/>
      <c r="J63" s="9"/>
      <c r="K63" s="9">
        <v>1</v>
      </c>
      <c r="L63" s="9"/>
      <c r="M63" s="9"/>
      <c r="N63" s="9">
        <v>1</v>
      </c>
      <c r="O63" s="9"/>
      <c r="P63" s="9"/>
      <c r="Q63" s="9">
        <v>1</v>
      </c>
      <c r="R63" s="9"/>
      <c r="S63" s="9"/>
      <c r="T63" s="9"/>
      <c r="U63" s="9"/>
      <c r="V63" s="9"/>
      <c r="W63" s="9"/>
      <c r="X63" s="9">
        <v>1</v>
      </c>
      <c r="Y63" s="9"/>
      <c r="Z63" s="9"/>
      <c r="AA63" s="9"/>
      <c r="AB63" s="9"/>
      <c r="AC63" s="9">
        <v>1</v>
      </c>
      <c r="AD63" s="10">
        <v>5</v>
      </c>
      <c r="AE63" s="30">
        <v>4.9000000000000002E-2</v>
      </c>
    </row>
    <row r="64" spans="1:31" s="2" customFormat="1" ht="27.6" x14ac:dyDescent="0.25">
      <c r="A64" s="24" t="s">
        <v>21</v>
      </c>
      <c r="B64" s="3">
        <v>101</v>
      </c>
      <c r="C64" s="9"/>
      <c r="D64" s="9"/>
      <c r="E64" s="9">
        <v>1</v>
      </c>
      <c r="F64" s="9"/>
      <c r="G64" s="9"/>
      <c r="H64" s="9">
        <v>2</v>
      </c>
      <c r="I64" s="9"/>
      <c r="J64" s="9"/>
      <c r="K64" s="9">
        <v>2</v>
      </c>
      <c r="L64" s="9"/>
      <c r="M64" s="9"/>
      <c r="N64" s="9">
        <v>1</v>
      </c>
      <c r="O64" s="9"/>
      <c r="P64" s="9"/>
      <c r="Q64" s="9">
        <v>1</v>
      </c>
      <c r="R64" s="9"/>
      <c r="S64" s="9"/>
      <c r="T64" s="9">
        <v>1</v>
      </c>
      <c r="U64" s="9"/>
      <c r="V64" s="9"/>
      <c r="W64" s="9"/>
      <c r="X64" s="9">
        <v>1</v>
      </c>
      <c r="Y64" s="9"/>
      <c r="Z64" s="9"/>
      <c r="AA64" s="9"/>
      <c r="AB64" s="9"/>
      <c r="AC64" s="9"/>
      <c r="AD64" s="10">
        <v>9</v>
      </c>
      <c r="AE64" s="31">
        <v>8.8999999999999996E-2</v>
      </c>
    </row>
    <row r="65" spans="1:31" s="2" customFormat="1" x14ac:dyDescent="0.25">
      <c r="A65" s="24" t="s">
        <v>14</v>
      </c>
      <c r="B65" s="3">
        <v>170</v>
      </c>
      <c r="C65" s="9"/>
      <c r="D65" s="9"/>
      <c r="E65" s="9">
        <v>1</v>
      </c>
      <c r="F65" s="9"/>
      <c r="G65" s="9"/>
      <c r="H65" s="9">
        <v>2</v>
      </c>
      <c r="I65" s="9"/>
      <c r="J65" s="9"/>
      <c r="K65" s="9">
        <v>2</v>
      </c>
      <c r="L65" s="9"/>
      <c r="M65" s="9"/>
      <c r="N65" s="9">
        <v>1</v>
      </c>
      <c r="O65" s="9"/>
      <c r="P65" s="9"/>
      <c r="Q65" s="9">
        <v>2</v>
      </c>
      <c r="R65" s="9"/>
      <c r="S65" s="9"/>
      <c r="T65" s="9">
        <v>1</v>
      </c>
      <c r="U65" s="9"/>
      <c r="V65" s="9"/>
      <c r="W65" s="9">
        <v>2</v>
      </c>
      <c r="X65" s="9">
        <v>1</v>
      </c>
      <c r="Y65" s="9"/>
      <c r="Z65" s="9">
        <v>2</v>
      </c>
      <c r="AA65" s="9"/>
      <c r="AB65" s="9"/>
      <c r="AC65" s="9">
        <v>2</v>
      </c>
      <c r="AD65" s="10">
        <v>16</v>
      </c>
      <c r="AE65" s="31">
        <v>9.4E-2</v>
      </c>
    </row>
    <row r="66" spans="1:31" s="2" customFormat="1" x14ac:dyDescent="0.25">
      <c r="A66" s="24" t="s">
        <v>30</v>
      </c>
      <c r="B66" s="3">
        <v>68</v>
      </c>
      <c r="C66" s="9"/>
      <c r="D66" s="9"/>
      <c r="E66" s="9"/>
      <c r="F66" s="9"/>
      <c r="G66" s="9"/>
      <c r="H66" s="9">
        <v>1</v>
      </c>
      <c r="I66" s="9"/>
      <c r="J66" s="9"/>
      <c r="K66" s="9">
        <v>1</v>
      </c>
      <c r="L66" s="9"/>
      <c r="M66" s="9"/>
      <c r="N66" s="9">
        <v>1</v>
      </c>
      <c r="O66" s="9"/>
      <c r="P66" s="9"/>
      <c r="Q66" s="9"/>
      <c r="R66" s="9"/>
      <c r="S66" s="9"/>
      <c r="T66" s="9">
        <v>1</v>
      </c>
      <c r="U66" s="9"/>
      <c r="V66" s="9"/>
      <c r="W66" s="9">
        <v>1</v>
      </c>
      <c r="X66" s="9"/>
      <c r="Y66" s="9"/>
      <c r="Z66" s="9"/>
      <c r="AA66" s="9"/>
      <c r="AB66" s="9"/>
      <c r="AC66" s="9">
        <v>1</v>
      </c>
      <c r="AD66" s="10">
        <v>6</v>
      </c>
      <c r="AE66" s="31">
        <v>8.8200000000000001E-2</v>
      </c>
    </row>
    <row r="67" spans="1:31" s="2" customFormat="1" x14ac:dyDescent="0.25">
      <c r="A67" s="24" t="s">
        <v>36</v>
      </c>
      <c r="B67" s="3">
        <v>34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>
        <v>1</v>
      </c>
      <c r="R67" s="9"/>
      <c r="S67" s="9"/>
      <c r="T67" s="9"/>
      <c r="U67" s="9"/>
      <c r="V67" s="9"/>
      <c r="W67" s="9"/>
      <c r="X67" s="9">
        <v>1</v>
      </c>
      <c r="Y67" s="9"/>
      <c r="Z67" s="9"/>
      <c r="AA67" s="9"/>
      <c r="AB67" s="9"/>
      <c r="AC67" s="9">
        <v>1</v>
      </c>
      <c r="AD67" s="10">
        <v>3</v>
      </c>
      <c r="AE67" s="11" t="s">
        <v>78</v>
      </c>
    </row>
    <row r="68" spans="1:31" s="2" customFormat="1" x14ac:dyDescent="0.25">
      <c r="A68" s="24" t="s">
        <v>31</v>
      </c>
      <c r="B68" s="3">
        <v>32</v>
      </c>
      <c r="C68" s="9"/>
      <c r="D68" s="9"/>
      <c r="E68" s="9"/>
      <c r="F68" s="9"/>
      <c r="G68" s="9"/>
      <c r="H68" s="9"/>
      <c r="I68" s="9"/>
      <c r="J68" s="9"/>
      <c r="K68" s="9">
        <v>1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>
        <v>1</v>
      </c>
      <c r="X68" s="9">
        <v>1</v>
      </c>
      <c r="Y68" s="9"/>
      <c r="Z68" s="9"/>
      <c r="AA68" s="9"/>
      <c r="AB68" s="9"/>
      <c r="AC68" s="9"/>
      <c r="AD68" s="10">
        <v>3</v>
      </c>
      <c r="AE68" s="31">
        <v>9.4E-2</v>
      </c>
    </row>
    <row r="69" spans="1:31" s="2" customFormat="1" ht="41.4" x14ac:dyDescent="0.25">
      <c r="A69" s="24" t="s">
        <v>33</v>
      </c>
      <c r="B69" s="3">
        <v>34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>
        <v>1</v>
      </c>
      <c r="AD69" s="10">
        <v>1</v>
      </c>
      <c r="AE69" s="11" t="s">
        <v>81</v>
      </c>
    </row>
    <row r="70" spans="1:31" s="2" customFormat="1" x14ac:dyDescent="0.25">
      <c r="A70" s="24" t="s">
        <v>32</v>
      </c>
      <c r="B70" s="3">
        <v>34</v>
      </c>
      <c r="C70" s="9"/>
      <c r="D70" s="9"/>
      <c r="E70" s="9"/>
      <c r="F70" s="9"/>
      <c r="G70" s="9"/>
      <c r="H70" s="9"/>
      <c r="I70" s="9"/>
      <c r="J70" s="9"/>
      <c r="K70" s="9">
        <v>1</v>
      </c>
      <c r="L70" s="9"/>
      <c r="M70" s="9"/>
      <c r="N70" s="9">
        <v>1</v>
      </c>
      <c r="O70" s="9"/>
      <c r="P70" s="9"/>
      <c r="Q70" s="9"/>
      <c r="R70" s="9"/>
      <c r="S70" s="9"/>
      <c r="T70" s="9"/>
      <c r="U70" s="9"/>
      <c r="V70" s="9"/>
      <c r="W70" s="9"/>
      <c r="X70" s="9">
        <v>1</v>
      </c>
      <c r="Y70" s="9"/>
      <c r="Z70" s="9"/>
      <c r="AA70" s="9"/>
      <c r="AB70" s="9"/>
      <c r="AC70" s="9"/>
      <c r="AD70" s="10">
        <v>3</v>
      </c>
      <c r="AE70" s="31">
        <v>8.8200000000000001E-2</v>
      </c>
    </row>
    <row r="71" spans="1:31" s="2" customFormat="1" x14ac:dyDescent="0.25">
      <c r="A71" s="24" t="s">
        <v>17</v>
      </c>
      <c r="B71" s="3">
        <v>34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>
        <v>1</v>
      </c>
      <c r="AD71" s="10">
        <v>1</v>
      </c>
      <c r="AE71" s="31">
        <v>2.9399999999999999E-2</v>
      </c>
    </row>
    <row r="72" spans="1:31" s="2" customFormat="1" ht="28.2" customHeight="1" x14ac:dyDescent="0.25">
      <c r="A72" s="24" t="s">
        <v>16</v>
      </c>
      <c r="B72" s="3">
        <v>34</v>
      </c>
      <c r="C72" s="9"/>
      <c r="D72" s="9"/>
      <c r="E72" s="9"/>
      <c r="F72" s="9"/>
      <c r="G72" s="9"/>
      <c r="H72" s="9"/>
      <c r="I72" s="9"/>
      <c r="J72" s="9"/>
      <c r="K72" s="9">
        <v>1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10">
        <v>1</v>
      </c>
      <c r="AE72" s="31">
        <v>2.9000000000000001E-2</v>
      </c>
    </row>
    <row r="73" spans="1:31" s="2" customFormat="1" x14ac:dyDescent="0.25">
      <c r="A73" s="24" t="s">
        <v>72</v>
      </c>
      <c r="B73" s="3">
        <v>68</v>
      </c>
      <c r="C73" s="9"/>
      <c r="D73" s="9"/>
      <c r="E73" s="9"/>
      <c r="F73" s="9"/>
      <c r="G73" s="9"/>
      <c r="H73" s="9">
        <v>1</v>
      </c>
      <c r="I73" s="9"/>
      <c r="J73" s="9"/>
      <c r="K73" s="9">
        <v>1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>
        <v>1</v>
      </c>
      <c r="AA73" s="9"/>
      <c r="AB73" s="9"/>
      <c r="AC73" s="9"/>
      <c r="AD73" s="10">
        <v>3</v>
      </c>
      <c r="AE73" s="31">
        <v>4.41E-2</v>
      </c>
    </row>
    <row r="74" spans="1:31" s="2" customFormat="1" x14ac:dyDescent="0.25">
      <c r="A74" s="24" t="s">
        <v>63</v>
      </c>
      <c r="B74" s="3">
        <v>102</v>
      </c>
      <c r="C74" s="9"/>
      <c r="D74" s="9"/>
      <c r="E74" s="9">
        <v>1</v>
      </c>
      <c r="F74" s="9"/>
      <c r="G74" s="9"/>
      <c r="H74" s="9">
        <v>1</v>
      </c>
      <c r="I74" s="9"/>
      <c r="J74" s="9"/>
      <c r="K74" s="9">
        <v>1</v>
      </c>
      <c r="L74" s="9"/>
      <c r="M74" s="9"/>
      <c r="N74" s="9">
        <v>1</v>
      </c>
      <c r="O74" s="9"/>
      <c r="P74" s="9"/>
      <c r="Q74" s="9"/>
      <c r="R74" s="9"/>
      <c r="S74" s="9"/>
      <c r="T74" s="9">
        <v>1</v>
      </c>
      <c r="U74" s="9"/>
      <c r="V74" s="9"/>
      <c r="W74" s="9">
        <v>1</v>
      </c>
      <c r="X74" s="9"/>
      <c r="Y74" s="9"/>
      <c r="Z74" s="9">
        <v>1</v>
      </c>
      <c r="AA74" s="9"/>
      <c r="AB74" s="9"/>
      <c r="AC74" s="9">
        <v>1</v>
      </c>
      <c r="AD74" s="10">
        <v>8</v>
      </c>
      <c r="AE74" s="31">
        <v>7.8399999999999997E-2</v>
      </c>
    </row>
    <row r="75" spans="1:31" s="2" customFormat="1" ht="14.4" x14ac:dyDescent="0.25">
      <c r="A75" s="48" t="s">
        <v>37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2" customFormat="1" x14ac:dyDescent="0.25">
      <c r="A76" s="25" t="s">
        <v>12</v>
      </c>
      <c r="B76" s="3">
        <v>170</v>
      </c>
      <c r="C76" s="9"/>
      <c r="D76" s="9"/>
      <c r="E76" s="9">
        <v>2</v>
      </c>
      <c r="F76" s="9"/>
      <c r="G76" s="9"/>
      <c r="H76" s="9">
        <v>2</v>
      </c>
      <c r="I76" s="9"/>
      <c r="J76" s="9"/>
      <c r="K76" s="9">
        <v>1</v>
      </c>
      <c r="L76" s="9"/>
      <c r="M76" s="9"/>
      <c r="N76" s="9">
        <v>1</v>
      </c>
      <c r="O76" s="9"/>
      <c r="P76" s="9"/>
      <c r="Q76" s="9">
        <v>1</v>
      </c>
      <c r="R76" s="9"/>
      <c r="S76" s="9"/>
      <c r="T76" s="9">
        <v>1</v>
      </c>
      <c r="U76" s="9"/>
      <c r="V76" s="9">
        <v>1</v>
      </c>
      <c r="W76" s="9"/>
      <c r="X76" s="9">
        <v>1</v>
      </c>
      <c r="Y76" s="9"/>
      <c r="Z76" s="9"/>
      <c r="AA76" s="9"/>
      <c r="AB76" s="9"/>
      <c r="AC76" s="9">
        <v>1</v>
      </c>
      <c r="AD76" s="10">
        <v>11</v>
      </c>
      <c r="AE76" s="31">
        <v>6.5000000000000002E-2</v>
      </c>
    </row>
    <row r="77" spans="1:31" s="2" customFormat="1" x14ac:dyDescent="0.25">
      <c r="A77" s="25" t="s">
        <v>29</v>
      </c>
      <c r="B77" s="3">
        <v>68</v>
      </c>
      <c r="C77" s="9"/>
      <c r="D77" s="9"/>
      <c r="E77" s="9"/>
      <c r="F77" s="9"/>
      <c r="G77" s="9"/>
      <c r="H77" s="9">
        <v>1</v>
      </c>
      <c r="I77" s="9"/>
      <c r="J77" s="9"/>
      <c r="K77" s="9">
        <v>1</v>
      </c>
      <c r="L77" s="9"/>
      <c r="M77" s="9"/>
      <c r="N77" s="9"/>
      <c r="O77" s="9"/>
      <c r="P77" s="9"/>
      <c r="Q77" s="9">
        <v>1</v>
      </c>
      <c r="R77" s="9"/>
      <c r="S77" s="9"/>
      <c r="T77" s="9">
        <v>1</v>
      </c>
      <c r="U77" s="9"/>
      <c r="V77" s="9"/>
      <c r="W77" s="9"/>
      <c r="X77" s="9">
        <v>1</v>
      </c>
      <c r="Y77" s="9"/>
      <c r="Z77" s="9"/>
      <c r="AA77" s="9"/>
      <c r="AB77" s="9"/>
      <c r="AC77" s="9">
        <v>1</v>
      </c>
      <c r="AD77" s="10">
        <v>6</v>
      </c>
      <c r="AE77" s="31">
        <v>8.8200000000000001E-2</v>
      </c>
    </row>
    <row r="78" spans="1:31" s="2" customFormat="1" ht="28.2" customHeight="1" x14ac:dyDescent="0.25">
      <c r="A78" s="25" t="s">
        <v>21</v>
      </c>
      <c r="B78" s="3">
        <v>100</v>
      </c>
      <c r="C78" s="9"/>
      <c r="D78" s="9"/>
      <c r="E78" s="9">
        <v>1</v>
      </c>
      <c r="F78" s="9"/>
      <c r="G78" s="9"/>
      <c r="H78" s="9">
        <v>2</v>
      </c>
      <c r="I78" s="9"/>
      <c r="J78" s="9"/>
      <c r="K78" s="9">
        <v>2</v>
      </c>
      <c r="L78" s="9"/>
      <c r="M78" s="9"/>
      <c r="N78" s="9">
        <v>1</v>
      </c>
      <c r="O78" s="9"/>
      <c r="P78" s="9"/>
      <c r="Q78" s="9">
        <v>1</v>
      </c>
      <c r="R78" s="9"/>
      <c r="S78" s="9"/>
      <c r="T78" s="9">
        <v>1</v>
      </c>
      <c r="U78" s="9"/>
      <c r="V78" s="9"/>
      <c r="W78" s="9"/>
      <c r="X78" s="9">
        <v>1</v>
      </c>
      <c r="Y78" s="9"/>
      <c r="Z78" s="9"/>
      <c r="AA78" s="9"/>
      <c r="AB78" s="9"/>
      <c r="AC78" s="9"/>
      <c r="AD78" s="10">
        <v>9</v>
      </c>
      <c r="AE78" s="31">
        <v>0.09</v>
      </c>
    </row>
    <row r="79" spans="1:31" s="2" customFormat="1" x14ac:dyDescent="0.25">
      <c r="A79" s="25" t="s">
        <v>14</v>
      </c>
      <c r="B79" s="3">
        <v>204</v>
      </c>
      <c r="C79" s="9"/>
      <c r="D79" s="9"/>
      <c r="E79" s="9"/>
      <c r="F79" s="9"/>
      <c r="G79" s="9"/>
      <c r="H79" s="9">
        <v>1</v>
      </c>
      <c r="I79" s="9"/>
      <c r="J79" s="9"/>
      <c r="K79" s="9">
        <v>1</v>
      </c>
      <c r="L79" s="9"/>
      <c r="M79" s="9"/>
      <c r="N79" s="9">
        <v>1</v>
      </c>
      <c r="O79" s="9"/>
      <c r="P79" s="9"/>
      <c r="Q79" s="9">
        <v>2</v>
      </c>
      <c r="R79" s="9"/>
      <c r="S79" s="9"/>
      <c r="T79" s="9"/>
      <c r="U79" s="9"/>
      <c r="V79" s="9"/>
      <c r="W79" s="9">
        <v>1</v>
      </c>
      <c r="X79" s="9">
        <v>1</v>
      </c>
      <c r="Y79" s="9"/>
      <c r="Z79" s="9">
        <v>2</v>
      </c>
      <c r="AA79" s="9"/>
      <c r="AB79" s="9"/>
      <c r="AC79" s="9">
        <v>3</v>
      </c>
      <c r="AD79" s="10">
        <v>12</v>
      </c>
      <c r="AE79" s="31">
        <v>5.8999999999999997E-2</v>
      </c>
    </row>
    <row r="80" spans="1:31" s="2" customFormat="1" x14ac:dyDescent="0.25">
      <c r="A80" s="25" t="s">
        <v>34</v>
      </c>
      <c r="B80" s="3">
        <v>34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>
        <v>1</v>
      </c>
      <c r="O80" s="9"/>
      <c r="P80" s="9"/>
      <c r="Q80" s="9"/>
      <c r="R80" s="9"/>
      <c r="S80" s="9"/>
      <c r="T80" s="9"/>
      <c r="U80" s="9"/>
      <c r="V80" s="9"/>
      <c r="W80" s="9">
        <v>1</v>
      </c>
      <c r="X80" s="9"/>
      <c r="Y80" s="9"/>
      <c r="Z80" s="9"/>
      <c r="AA80" s="9"/>
      <c r="AB80" s="9"/>
      <c r="AC80" s="9">
        <v>1</v>
      </c>
      <c r="AD80" s="10">
        <v>3</v>
      </c>
      <c r="AE80" s="31">
        <v>8.8200000000000001E-2</v>
      </c>
    </row>
    <row r="81" spans="1:31" s="2" customFormat="1" x14ac:dyDescent="0.25">
      <c r="A81" s="25" t="s">
        <v>30</v>
      </c>
      <c r="B81" s="3">
        <v>68</v>
      </c>
      <c r="C81" s="9"/>
      <c r="D81" s="9"/>
      <c r="E81" s="9">
        <v>1</v>
      </c>
      <c r="F81" s="9"/>
      <c r="G81" s="9"/>
      <c r="H81" s="9"/>
      <c r="I81" s="9"/>
      <c r="J81" s="9"/>
      <c r="K81" s="9">
        <v>1</v>
      </c>
      <c r="L81" s="9"/>
      <c r="M81" s="9"/>
      <c r="N81" s="9"/>
      <c r="O81" s="9"/>
      <c r="P81" s="9"/>
      <c r="Q81" s="9">
        <v>1</v>
      </c>
      <c r="R81" s="9"/>
      <c r="S81" s="9"/>
      <c r="T81" s="9"/>
      <c r="U81" s="9"/>
      <c r="V81" s="9"/>
      <c r="W81" s="9"/>
      <c r="X81" s="9">
        <v>1</v>
      </c>
      <c r="Y81" s="9"/>
      <c r="Z81" s="9"/>
      <c r="AA81" s="9"/>
      <c r="AB81" s="9"/>
      <c r="AC81" s="9">
        <v>1</v>
      </c>
      <c r="AD81" s="10">
        <v>5</v>
      </c>
      <c r="AE81" s="30">
        <v>7.3499999999999996E-2</v>
      </c>
    </row>
    <row r="82" spans="1:31" s="2" customFormat="1" x14ac:dyDescent="0.25">
      <c r="A82" s="25" t="s">
        <v>36</v>
      </c>
      <c r="B82" s="3">
        <v>34</v>
      </c>
      <c r="C82" s="9"/>
      <c r="D82" s="9"/>
      <c r="E82" s="9"/>
      <c r="F82" s="9"/>
      <c r="G82" s="9"/>
      <c r="H82" s="9"/>
      <c r="I82" s="9"/>
      <c r="J82" s="9"/>
      <c r="K82" s="9">
        <v>1</v>
      </c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>
        <v>1</v>
      </c>
      <c r="Y82" s="9"/>
      <c r="Z82" s="9"/>
      <c r="AA82" s="9"/>
      <c r="AB82" s="9"/>
      <c r="AC82" s="9">
        <v>1</v>
      </c>
      <c r="AD82" s="10">
        <v>3</v>
      </c>
      <c r="AE82" s="11" t="s">
        <v>78</v>
      </c>
    </row>
    <row r="83" spans="1:31" s="2" customFormat="1" x14ac:dyDescent="0.25">
      <c r="A83" s="25" t="s">
        <v>31</v>
      </c>
      <c r="B83" s="3">
        <v>68</v>
      </c>
      <c r="C83" s="9"/>
      <c r="D83" s="9"/>
      <c r="E83" s="9">
        <v>1</v>
      </c>
      <c r="F83" s="9"/>
      <c r="G83" s="9"/>
      <c r="H83" s="9"/>
      <c r="I83" s="9"/>
      <c r="J83" s="9"/>
      <c r="K83" s="9">
        <v>2</v>
      </c>
      <c r="L83" s="9"/>
      <c r="M83" s="9"/>
      <c r="N83" s="9"/>
      <c r="O83" s="9"/>
      <c r="P83" s="9"/>
      <c r="Q83" s="9"/>
      <c r="R83" s="9"/>
      <c r="S83" s="9"/>
      <c r="T83" s="9">
        <v>2</v>
      </c>
      <c r="U83" s="9"/>
      <c r="V83" s="9"/>
      <c r="W83" s="9"/>
      <c r="X83" s="9">
        <v>1</v>
      </c>
      <c r="Y83" s="9"/>
      <c r="Z83" s="9"/>
      <c r="AA83" s="9"/>
      <c r="AB83" s="9"/>
      <c r="AC83" s="9"/>
      <c r="AD83" s="10">
        <v>6</v>
      </c>
      <c r="AE83" s="31">
        <v>8.8200000000000001E-2</v>
      </c>
    </row>
    <row r="84" spans="1:31" s="2" customFormat="1" x14ac:dyDescent="0.25">
      <c r="A84" s="25" t="s">
        <v>32</v>
      </c>
      <c r="B84" s="3">
        <v>34</v>
      </c>
      <c r="C84" s="9"/>
      <c r="D84" s="9"/>
      <c r="E84" s="9"/>
      <c r="F84" s="9"/>
      <c r="G84" s="9"/>
      <c r="H84" s="9">
        <v>1</v>
      </c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>
        <v>1</v>
      </c>
      <c r="Y84" s="9"/>
      <c r="Z84" s="9">
        <v>1</v>
      </c>
      <c r="AA84" s="9"/>
      <c r="AB84" s="9"/>
      <c r="AC84" s="9"/>
      <c r="AD84" s="10">
        <v>3</v>
      </c>
      <c r="AE84" s="31">
        <v>8.7999999999999995E-2</v>
      </c>
    </row>
    <row r="85" spans="1:31" s="2" customFormat="1" x14ac:dyDescent="0.25">
      <c r="A85" s="25" t="s">
        <v>39</v>
      </c>
      <c r="B85" s="3">
        <v>68</v>
      </c>
      <c r="C85" s="3"/>
      <c r="D85" s="3"/>
      <c r="E85" s="3"/>
      <c r="F85" s="3"/>
      <c r="G85" s="3"/>
      <c r="H85" s="3"/>
      <c r="I85" s="3"/>
      <c r="J85" s="3"/>
      <c r="K85" s="3">
        <v>1</v>
      </c>
      <c r="L85" s="3"/>
      <c r="M85" s="3"/>
      <c r="N85" s="3">
        <v>1</v>
      </c>
      <c r="O85" s="3"/>
      <c r="P85" s="3"/>
      <c r="Q85" s="3"/>
      <c r="R85" s="3"/>
      <c r="S85" s="3"/>
      <c r="T85" s="3"/>
      <c r="U85" s="3"/>
      <c r="V85" s="3"/>
      <c r="W85" s="3">
        <v>1</v>
      </c>
      <c r="X85" s="3"/>
      <c r="Y85" s="3"/>
      <c r="Z85" s="3"/>
      <c r="AA85" s="3"/>
      <c r="AB85" s="3"/>
      <c r="AC85" s="3">
        <v>1</v>
      </c>
      <c r="AD85" s="10">
        <v>4</v>
      </c>
      <c r="AE85" s="31">
        <v>5.8999999999999997E-2</v>
      </c>
    </row>
    <row r="86" spans="1:31" s="2" customFormat="1" ht="15" customHeight="1" x14ac:dyDescent="0.25">
      <c r="A86" s="25" t="s">
        <v>17</v>
      </c>
      <c r="B86" s="3">
        <v>34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>
        <v>1</v>
      </c>
      <c r="AD86" s="10">
        <v>1</v>
      </c>
      <c r="AE86" s="31">
        <v>2.9000000000000001E-2</v>
      </c>
    </row>
    <row r="87" spans="1:31" s="2" customFormat="1" ht="26.4" customHeight="1" x14ac:dyDescent="0.25">
      <c r="A87" s="25" t="s">
        <v>16</v>
      </c>
      <c r="B87" s="3">
        <v>34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1</v>
      </c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10">
        <v>1</v>
      </c>
      <c r="AE87" s="31">
        <v>2.9000000000000001E-2</v>
      </c>
    </row>
    <row r="88" spans="1:31" s="2" customFormat="1" x14ac:dyDescent="0.25">
      <c r="A88" s="25" t="s">
        <v>72</v>
      </c>
      <c r="B88" s="3">
        <v>68</v>
      </c>
      <c r="C88" s="9"/>
      <c r="D88" s="9"/>
      <c r="E88" s="9"/>
      <c r="F88" s="9"/>
      <c r="G88" s="9"/>
      <c r="H88" s="9">
        <v>1</v>
      </c>
      <c r="I88" s="9"/>
      <c r="J88" s="9"/>
      <c r="K88" s="9"/>
      <c r="L88" s="9"/>
      <c r="M88" s="9"/>
      <c r="N88" s="9">
        <v>1</v>
      </c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>
        <v>1</v>
      </c>
      <c r="AD88" s="10">
        <v>3</v>
      </c>
      <c r="AE88" s="31">
        <v>4.41E-2</v>
      </c>
    </row>
    <row r="89" spans="1:31" s="2" customFormat="1" x14ac:dyDescent="0.25">
      <c r="A89" s="25" t="s">
        <v>63</v>
      </c>
      <c r="B89" s="3">
        <v>102</v>
      </c>
      <c r="C89" s="9"/>
      <c r="D89" s="9"/>
      <c r="E89" s="9">
        <v>1</v>
      </c>
      <c r="F89" s="9"/>
      <c r="G89" s="9"/>
      <c r="H89" s="9">
        <v>1</v>
      </c>
      <c r="I89" s="9"/>
      <c r="J89" s="9"/>
      <c r="K89" s="9"/>
      <c r="L89" s="9"/>
      <c r="M89" s="9"/>
      <c r="N89" s="9">
        <v>2</v>
      </c>
      <c r="O89" s="9"/>
      <c r="P89" s="9"/>
      <c r="Q89" s="9"/>
      <c r="R89" s="9"/>
      <c r="S89" s="9"/>
      <c r="T89" s="9"/>
      <c r="U89" s="9"/>
      <c r="V89" s="9"/>
      <c r="W89" s="9">
        <v>1</v>
      </c>
      <c r="X89" s="9"/>
      <c r="Y89" s="9"/>
      <c r="Z89" s="9">
        <v>2</v>
      </c>
      <c r="AA89" s="9"/>
      <c r="AB89" s="9"/>
      <c r="AC89" s="9">
        <v>1</v>
      </c>
      <c r="AD89" s="10">
        <v>8</v>
      </c>
      <c r="AE89" s="31">
        <v>7.8399999999999997E-2</v>
      </c>
    </row>
    <row r="90" spans="1:31" s="2" customFormat="1" ht="14.4" x14ac:dyDescent="0.25">
      <c r="A90" s="48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50"/>
    </row>
    <row r="91" spans="1:31" s="2" customFormat="1" x14ac:dyDescent="0.25">
      <c r="A91" s="19" t="s">
        <v>12</v>
      </c>
      <c r="B91" s="3">
        <v>102</v>
      </c>
      <c r="C91" s="9"/>
      <c r="D91" s="9"/>
      <c r="E91" s="9">
        <v>1</v>
      </c>
      <c r="F91" s="9"/>
      <c r="G91" s="9"/>
      <c r="H91" s="9">
        <v>1</v>
      </c>
      <c r="I91" s="9"/>
      <c r="J91" s="9"/>
      <c r="K91" s="9">
        <v>1</v>
      </c>
      <c r="L91" s="9"/>
      <c r="M91" s="9"/>
      <c r="N91" s="9">
        <v>2</v>
      </c>
      <c r="O91" s="9"/>
      <c r="P91" s="9"/>
      <c r="Q91" s="9">
        <v>1</v>
      </c>
      <c r="R91" s="9"/>
      <c r="S91" s="9"/>
      <c r="T91" s="9">
        <v>1</v>
      </c>
      <c r="U91" s="9"/>
      <c r="V91" s="9"/>
      <c r="W91" s="9">
        <v>1</v>
      </c>
      <c r="X91" s="9">
        <v>1</v>
      </c>
      <c r="Y91" s="9"/>
      <c r="Z91" s="9"/>
      <c r="AA91" s="9"/>
      <c r="AB91" s="9"/>
      <c r="AC91" s="9">
        <v>1</v>
      </c>
      <c r="AD91" s="10">
        <v>10</v>
      </c>
      <c r="AE91" s="31">
        <v>9.8000000000000004E-2</v>
      </c>
    </row>
    <row r="92" spans="1:31" s="2" customFormat="1" x14ac:dyDescent="0.25">
      <c r="A92" s="19" t="s">
        <v>29</v>
      </c>
      <c r="B92" s="3">
        <v>68</v>
      </c>
      <c r="C92" s="9"/>
      <c r="D92" s="9"/>
      <c r="E92" s="9"/>
      <c r="F92" s="9"/>
      <c r="G92" s="9"/>
      <c r="H92" s="9">
        <v>1</v>
      </c>
      <c r="I92" s="9"/>
      <c r="J92" s="9"/>
      <c r="K92" s="9"/>
      <c r="L92" s="9"/>
      <c r="M92" s="9"/>
      <c r="N92" s="9">
        <v>1</v>
      </c>
      <c r="O92" s="9"/>
      <c r="P92" s="9"/>
      <c r="Q92" s="9">
        <v>1</v>
      </c>
      <c r="R92" s="9"/>
      <c r="S92" s="9"/>
      <c r="T92" s="9"/>
      <c r="U92" s="9"/>
      <c r="V92" s="9"/>
      <c r="W92" s="9"/>
      <c r="X92" s="9">
        <v>1</v>
      </c>
      <c r="Y92" s="9"/>
      <c r="Z92" s="9">
        <v>1</v>
      </c>
      <c r="AA92" s="9"/>
      <c r="AB92" s="9"/>
      <c r="AC92" s="9"/>
      <c r="AD92" s="10">
        <f t="shared" ref="AD92:AD103" si="0">SUM(C92:AC92)</f>
        <v>5</v>
      </c>
      <c r="AE92" s="31">
        <v>7.3499999999999996E-2</v>
      </c>
    </row>
    <row r="93" spans="1:31" s="2" customFormat="1" x14ac:dyDescent="0.25">
      <c r="A93" s="19" t="s">
        <v>23</v>
      </c>
      <c r="B93" s="3">
        <v>17</v>
      </c>
      <c r="E93" s="9"/>
      <c r="F93" s="9"/>
      <c r="G93" s="9"/>
      <c r="H93" s="9"/>
      <c r="I93" s="9"/>
      <c r="J93" s="9"/>
      <c r="K93" s="9"/>
      <c r="L93" s="9"/>
      <c r="M93" s="9"/>
      <c r="N93" s="9">
        <v>1</v>
      </c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10">
        <f t="shared" si="0"/>
        <v>1</v>
      </c>
      <c r="AE93" s="31">
        <v>5.8999999999999997E-2</v>
      </c>
    </row>
    <row r="94" spans="1:31" s="2" customFormat="1" ht="27" customHeight="1" x14ac:dyDescent="0.25">
      <c r="A94" s="19" t="s">
        <v>24</v>
      </c>
      <c r="B94" s="3">
        <v>17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>
        <v>1</v>
      </c>
      <c r="AD94" s="10">
        <f t="shared" si="0"/>
        <v>1</v>
      </c>
      <c r="AE94" s="31">
        <v>5.8999999999999997E-2</v>
      </c>
    </row>
    <row r="95" spans="1:31" s="2" customFormat="1" ht="27.6" x14ac:dyDescent="0.25">
      <c r="A95" s="19" t="s">
        <v>21</v>
      </c>
      <c r="B95" s="3">
        <v>100</v>
      </c>
      <c r="C95" s="9"/>
      <c r="D95" s="9"/>
      <c r="E95" s="9">
        <v>1</v>
      </c>
      <c r="F95" s="9"/>
      <c r="G95" s="9"/>
      <c r="H95" s="9">
        <v>2</v>
      </c>
      <c r="I95" s="9"/>
      <c r="J95" s="9"/>
      <c r="K95" s="9">
        <v>1</v>
      </c>
      <c r="L95" s="9"/>
      <c r="M95" s="9"/>
      <c r="N95" s="9"/>
      <c r="O95" s="9"/>
      <c r="P95" s="9"/>
      <c r="Q95" s="9">
        <v>1</v>
      </c>
      <c r="R95" s="9"/>
      <c r="S95" s="9"/>
      <c r="T95" s="9">
        <v>1</v>
      </c>
      <c r="U95" s="9"/>
      <c r="V95" s="9"/>
      <c r="W95" s="9">
        <v>1</v>
      </c>
      <c r="X95" s="9">
        <v>1</v>
      </c>
      <c r="Y95" s="9"/>
      <c r="Z95" s="9"/>
      <c r="AA95" s="9"/>
      <c r="AB95" s="9"/>
      <c r="AC95" s="9">
        <v>1</v>
      </c>
      <c r="AD95" s="10">
        <f t="shared" si="0"/>
        <v>9</v>
      </c>
      <c r="AE95" s="31">
        <v>0.09</v>
      </c>
    </row>
    <row r="96" spans="1:31" s="2" customFormat="1" ht="27.6" x14ac:dyDescent="0.25">
      <c r="A96" s="19" t="s">
        <v>73</v>
      </c>
      <c r="B96" s="3">
        <v>34</v>
      </c>
      <c r="C96" s="9"/>
      <c r="D96" s="9"/>
      <c r="E96" s="9"/>
      <c r="F96" s="9"/>
      <c r="G96" s="9"/>
      <c r="H96" s="9">
        <v>1</v>
      </c>
      <c r="I96" s="9"/>
      <c r="J96" s="9"/>
      <c r="K96" s="9"/>
      <c r="L96" s="9"/>
      <c r="M96" s="9"/>
      <c r="N96" s="9">
        <v>1</v>
      </c>
      <c r="O96" s="9"/>
      <c r="P96" s="9"/>
      <c r="Q96" s="9"/>
      <c r="R96" s="9"/>
      <c r="S96" s="9"/>
      <c r="T96" s="9">
        <v>1</v>
      </c>
      <c r="U96" s="9"/>
      <c r="V96" s="9"/>
      <c r="W96" s="9"/>
      <c r="X96" s="9"/>
      <c r="Y96" s="9"/>
      <c r="Z96" s="9"/>
      <c r="AA96" s="9"/>
      <c r="AB96" s="9"/>
      <c r="AC96" s="9"/>
      <c r="AD96" s="10">
        <f t="shared" si="0"/>
        <v>3</v>
      </c>
      <c r="AE96" s="31">
        <v>8.8200000000000001E-2</v>
      </c>
    </row>
    <row r="97" spans="1:31" s="2" customFormat="1" x14ac:dyDescent="0.25">
      <c r="A97" s="19" t="s">
        <v>14</v>
      </c>
      <c r="B97" s="3">
        <v>204</v>
      </c>
      <c r="C97" s="9"/>
      <c r="D97" s="9"/>
      <c r="E97" s="9"/>
      <c r="F97" s="9"/>
      <c r="G97" s="9"/>
      <c r="H97" s="9">
        <v>2</v>
      </c>
      <c r="I97" s="9"/>
      <c r="J97" s="9"/>
      <c r="K97" s="9">
        <v>1</v>
      </c>
      <c r="L97" s="9"/>
      <c r="M97" s="9"/>
      <c r="N97" s="9">
        <v>1</v>
      </c>
      <c r="O97" s="9"/>
      <c r="P97" s="9"/>
      <c r="Q97" s="9">
        <v>1</v>
      </c>
      <c r="R97" s="9"/>
      <c r="S97" s="9"/>
      <c r="T97" s="9">
        <v>1</v>
      </c>
      <c r="U97" s="9"/>
      <c r="V97" s="9"/>
      <c r="W97" s="9">
        <v>2</v>
      </c>
      <c r="X97" s="9">
        <v>1</v>
      </c>
      <c r="Y97" s="9"/>
      <c r="Z97" s="9">
        <v>2</v>
      </c>
      <c r="AA97" s="9"/>
      <c r="AB97" s="9"/>
      <c r="AC97" s="9">
        <v>3</v>
      </c>
      <c r="AD97" s="10">
        <f t="shared" si="0"/>
        <v>14</v>
      </c>
      <c r="AE97" s="11" t="s">
        <v>77</v>
      </c>
    </row>
    <row r="98" spans="1:31" s="2" customFormat="1" x14ac:dyDescent="0.25">
      <c r="A98" s="19" t="s">
        <v>34</v>
      </c>
      <c r="B98" s="3">
        <v>34</v>
      </c>
      <c r="C98" s="9"/>
      <c r="D98" s="9"/>
      <c r="E98" s="9"/>
      <c r="F98" s="9"/>
      <c r="G98" s="9"/>
      <c r="H98" s="9"/>
      <c r="I98" s="9"/>
      <c r="J98" s="9"/>
      <c r="K98" s="9">
        <v>1</v>
      </c>
      <c r="L98" s="9"/>
      <c r="M98" s="9"/>
      <c r="N98" s="9"/>
      <c r="O98" s="9"/>
      <c r="P98" s="9"/>
      <c r="Q98" s="9"/>
      <c r="R98" s="9"/>
      <c r="S98" s="9"/>
      <c r="T98" s="9">
        <v>1</v>
      </c>
      <c r="U98" s="9"/>
      <c r="V98" s="9"/>
      <c r="W98" s="9"/>
      <c r="X98" s="9"/>
      <c r="Y98" s="9"/>
      <c r="Z98" s="9">
        <v>1</v>
      </c>
      <c r="AA98" s="9"/>
      <c r="AB98" s="9"/>
      <c r="AC98" s="9"/>
      <c r="AD98" s="10">
        <f t="shared" si="0"/>
        <v>3</v>
      </c>
      <c r="AE98" s="31">
        <v>8.8200000000000001E-2</v>
      </c>
    </row>
    <row r="99" spans="1:31" s="2" customFormat="1" ht="27.6" x14ac:dyDescent="0.25">
      <c r="A99" s="19" t="s">
        <v>38</v>
      </c>
      <c r="B99" s="3">
        <v>68</v>
      </c>
      <c r="C99" s="9"/>
      <c r="D99" s="9"/>
      <c r="E99" s="9">
        <v>1</v>
      </c>
      <c r="F99" s="9"/>
      <c r="G99" s="9"/>
      <c r="H99" s="9"/>
      <c r="I99" s="9"/>
      <c r="J99" s="9"/>
      <c r="K99" s="9">
        <v>1</v>
      </c>
      <c r="L99" s="9"/>
      <c r="M99" s="9"/>
      <c r="N99" s="9">
        <v>1</v>
      </c>
      <c r="O99" s="9"/>
      <c r="P99" s="9"/>
      <c r="Q99" s="9">
        <v>1</v>
      </c>
      <c r="R99" s="9"/>
      <c r="S99" s="9"/>
      <c r="T99" s="9">
        <v>1</v>
      </c>
      <c r="U99" s="9"/>
      <c r="V99" s="9"/>
      <c r="W99" s="9"/>
      <c r="X99" s="9">
        <v>1</v>
      </c>
      <c r="Y99" s="9"/>
      <c r="Z99" s="9"/>
      <c r="AA99" s="9"/>
      <c r="AB99" s="9"/>
      <c r="AC99" s="9"/>
      <c r="AD99" s="10">
        <v>6</v>
      </c>
      <c r="AE99" s="31">
        <v>8.8200000000000001E-2</v>
      </c>
    </row>
    <row r="100" spans="1:31" s="2" customFormat="1" x14ac:dyDescent="0.25">
      <c r="A100" s="19" t="s">
        <v>36</v>
      </c>
      <c r="B100" s="3">
        <v>34</v>
      </c>
      <c r="C100" s="9"/>
      <c r="D100" s="9"/>
      <c r="E100" s="9"/>
      <c r="F100" s="9"/>
      <c r="G100" s="9"/>
      <c r="H100" s="9"/>
      <c r="I100" s="9"/>
      <c r="J100" s="9"/>
      <c r="K100" s="9">
        <v>1</v>
      </c>
      <c r="L100" s="9"/>
      <c r="M100" s="9"/>
      <c r="N100" s="9"/>
      <c r="O100" s="9"/>
      <c r="P100" s="9"/>
      <c r="Q100" s="9">
        <v>1</v>
      </c>
      <c r="R100" s="9"/>
      <c r="S100" s="9"/>
      <c r="T100" s="9"/>
      <c r="U100" s="9"/>
      <c r="V100" s="9"/>
      <c r="W100" s="9"/>
      <c r="X100" s="9">
        <v>1</v>
      </c>
      <c r="Y100" s="9"/>
      <c r="Z100" s="9"/>
      <c r="AA100" s="9"/>
      <c r="AB100" s="9"/>
      <c r="AC100" s="9"/>
      <c r="AD100" s="10">
        <v>3</v>
      </c>
      <c r="AE100" s="31">
        <v>8.8200000000000001E-2</v>
      </c>
    </row>
    <row r="101" spans="1:31" s="2" customFormat="1" x14ac:dyDescent="0.25">
      <c r="A101" s="19" t="s">
        <v>31</v>
      </c>
      <c r="B101" s="3">
        <v>68</v>
      </c>
      <c r="C101" s="9"/>
      <c r="D101" s="9"/>
      <c r="E101" s="9"/>
      <c r="F101" s="9"/>
      <c r="G101" s="9"/>
      <c r="H101" s="9">
        <v>1</v>
      </c>
      <c r="I101" s="9"/>
      <c r="J101" s="9"/>
      <c r="K101" s="9"/>
      <c r="L101" s="9"/>
      <c r="M101" s="9"/>
      <c r="N101" s="9">
        <v>1</v>
      </c>
      <c r="O101" s="9"/>
      <c r="P101" s="9"/>
      <c r="Q101" s="9"/>
      <c r="R101" s="9"/>
      <c r="S101" s="9"/>
      <c r="T101" s="9">
        <v>1</v>
      </c>
      <c r="U101" s="9"/>
      <c r="V101" s="9"/>
      <c r="W101" s="9">
        <v>1</v>
      </c>
      <c r="X101" s="9">
        <v>1</v>
      </c>
      <c r="Y101" s="9"/>
      <c r="Z101" s="9"/>
      <c r="AA101" s="9"/>
      <c r="AB101" s="9"/>
      <c r="AC101" s="9"/>
      <c r="AD101" s="10">
        <f t="shared" si="0"/>
        <v>5</v>
      </c>
      <c r="AE101" s="31">
        <v>7.3499999999999996E-2</v>
      </c>
    </row>
    <row r="102" spans="1:31" s="2" customFormat="1" x14ac:dyDescent="0.25">
      <c r="A102" s="19" t="s">
        <v>32</v>
      </c>
      <c r="B102" s="3">
        <v>68</v>
      </c>
      <c r="C102" s="9"/>
      <c r="D102" s="9"/>
      <c r="E102" s="9">
        <v>1</v>
      </c>
      <c r="F102" s="9"/>
      <c r="G102" s="9"/>
      <c r="H102" s="9">
        <v>1</v>
      </c>
      <c r="I102" s="9"/>
      <c r="J102" s="9"/>
      <c r="K102" s="9">
        <v>1</v>
      </c>
      <c r="L102" s="9"/>
      <c r="M102" s="9"/>
      <c r="N102" s="9">
        <v>1</v>
      </c>
      <c r="O102" s="9"/>
      <c r="P102" s="9"/>
      <c r="Q102" s="9"/>
      <c r="R102" s="9"/>
      <c r="S102" s="9"/>
      <c r="T102" s="9"/>
      <c r="U102" s="9"/>
      <c r="V102" s="9"/>
      <c r="W102" s="9">
        <v>1</v>
      </c>
      <c r="X102" s="9">
        <v>1</v>
      </c>
      <c r="Y102" s="9"/>
      <c r="Z102" s="9"/>
      <c r="AA102" s="9"/>
      <c r="AB102" s="9"/>
      <c r="AC102" s="9"/>
      <c r="AD102" s="10">
        <f t="shared" si="0"/>
        <v>6</v>
      </c>
      <c r="AE102" s="31">
        <v>8.8200000000000001E-2</v>
      </c>
    </row>
    <row r="103" spans="1:31" s="2" customFormat="1" x14ac:dyDescent="0.25">
      <c r="A103" s="26" t="s">
        <v>39</v>
      </c>
      <c r="B103" s="3">
        <v>65</v>
      </c>
      <c r="C103" s="9"/>
      <c r="D103" s="9"/>
      <c r="E103" s="9"/>
      <c r="F103" s="9"/>
      <c r="G103" s="9"/>
      <c r="H103" s="9"/>
      <c r="I103" s="9"/>
      <c r="J103" s="9"/>
      <c r="K103" s="9"/>
      <c r="L103" s="4"/>
      <c r="M103" s="9"/>
      <c r="N103" s="9">
        <v>1</v>
      </c>
      <c r="O103" s="9"/>
      <c r="P103" s="9"/>
      <c r="Q103" s="9"/>
      <c r="R103" s="9"/>
      <c r="S103" s="9"/>
      <c r="T103" s="9"/>
      <c r="U103" s="9"/>
      <c r="V103" s="9"/>
      <c r="W103" s="9">
        <v>1</v>
      </c>
      <c r="X103" s="9"/>
      <c r="Y103" s="9"/>
      <c r="Z103" s="9"/>
      <c r="AA103" s="9"/>
      <c r="AB103" s="9"/>
      <c r="AC103" s="9">
        <v>1</v>
      </c>
      <c r="AD103" s="10">
        <f t="shared" si="0"/>
        <v>3</v>
      </c>
      <c r="AE103" s="31">
        <v>4.5999999999999999E-2</v>
      </c>
    </row>
    <row r="104" spans="1:31" s="2" customFormat="1" x14ac:dyDescent="0.25">
      <c r="A104" s="27" t="s">
        <v>41</v>
      </c>
      <c r="B104" s="3">
        <v>68</v>
      </c>
      <c r="C104" s="9"/>
      <c r="D104" s="9"/>
      <c r="E104" s="9">
        <v>1</v>
      </c>
      <c r="F104" s="9"/>
      <c r="G104" s="9"/>
      <c r="H104" s="9"/>
      <c r="I104" s="9"/>
      <c r="J104" s="9"/>
      <c r="K104" s="9">
        <v>1</v>
      </c>
      <c r="L104" s="9"/>
      <c r="M104" s="9"/>
      <c r="N104" s="9"/>
      <c r="O104" s="9"/>
      <c r="P104" s="9"/>
      <c r="Q104" s="9">
        <v>1</v>
      </c>
      <c r="R104" s="9"/>
      <c r="S104" s="9"/>
      <c r="T104" s="9">
        <v>1</v>
      </c>
      <c r="U104" s="9"/>
      <c r="V104" s="9"/>
      <c r="W104" s="9">
        <v>1</v>
      </c>
      <c r="X104" s="9"/>
      <c r="Y104" s="9"/>
      <c r="Z104" s="9"/>
      <c r="AA104" s="9"/>
      <c r="AB104" s="9"/>
      <c r="AC104" s="9">
        <v>1</v>
      </c>
      <c r="AD104" s="10">
        <v>6</v>
      </c>
      <c r="AE104" s="31">
        <v>8.8200000000000001E-2</v>
      </c>
    </row>
    <row r="105" spans="1:31" s="2" customFormat="1" ht="15" customHeight="1" x14ac:dyDescent="0.25">
      <c r="A105" s="19" t="s">
        <v>16</v>
      </c>
      <c r="B105" s="3">
        <v>34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>
        <v>1</v>
      </c>
      <c r="AA105" s="9"/>
      <c r="AB105" s="9"/>
      <c r="AC105" s="9"/>
      <c r="AD105" s="10">
        <v>1</v>
      </c>
      <c r="AE105" s="31">
        <v>2.9000000000000001E-2</v>
      </c>
    </row>
    <row r="106" spans="1:31" s="2" customFormat="1" x14ac:dyDescent="0.25">
      <c r="A106" s="25" t="s">
        <v>72</v>
      </c>
      <c r="B106" s="3">
        <v>34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>
        <v>1</v>
      </c>
      <c r="R106" s="9"/>
      <c r="S106" s="9"/>
      <c r="T106" s="9"/>
      <c r="U106" s="9"/>
      <c r="V106" s="9"/>
      <c r="W106" s="9">
        <v>1</v>
      </c>
      <c r="X106" s="9"/>
      <c r="Y106" s="9"/>
      <c r="Z106" s="9"/>
      <c r="AA106" s="9"/>
      <c r="AB106" s="9"/>
      <c r="AC106" s="9">
        <v>1</v>
      </c>
      <c r="AD106" s="10">
        <v>3</v>
      </c>
      <c r="AE106" s="31">
        <v>8.8200000000000001E-2</v>
      </c>
    </row>
    <row r="107" spans="1:31" s="2" customFormat="1" x14ac:dyDescent="0.25">
      <c r="A107" s="21" t="s">
        <v>64</v>
      </c>
      <c r="B107" s="3">
        <v>34</v>
      </c>
      <c r="C107" s="9"/>
      <c r="D107" s="9"/>
      <c r="E107" s="9">
        <v>1</v>
      </c>
      <c r="F107" s="9"/>
      <c r="G107" s="9"/>
      <c r="H107" s="9"/>
      <c r="I107" s="9"/>
      <c r="J107" s="9"/>
      <c r="K107" s="9"/>
      <c r="L107" s="9"/>
      <c r="M107" s="9"/>
      <c r="N107" s="9">
        <v>1</v>
      </c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>
        <v>1</v>
      </c>
      <c r="AD107" s="10">
        <v>3</v>
      </c>
      <c r="AE107" s="31">
        <v>8.8200000000000001E-2</v>
      </c>
    </row>
    <row r="108" spans="1:31" s="2" customFormat="1" x14ac:dyDescent="0.25">
      <c r="A108" s="19" t="s">
        <v>19</v>
      </c>
      <c r="B108" s="3">
        <v>68</v>
      </c>
      <c r="C108" s="9"/>
      <c r="D108" s="9"/>
      <c r="E108" s="9">
        <v>2</v>
      </c>
      <c r="F108" s="9"/>
      <c r="G108" s="9"/>
      <c r="H108" s="9"/>
      <c r="I108" s="9"/>
      <c r="J108" s="9"/>
      <c r="K108" s="9"/>
      <c r="L108" s="9"/>
      <c r="M108" s="9"/>
      <c r="N108" s="9">
        <v>2</v>
      </c>
      <c r="O108" s="9"/>
      <c r="P108" s="9"/>
      <c r="Q108" s="9"/>
      <c r="R108" s="9"/>
      <c r="S108" s="9"/>
      <c r="T108" s="9"/>
      <c r="U108" s="9"/>
      <c r="V108" s="9"/>
      <c r="W108" s="9">
        <v>1</v>
      </c>
      <c r="X108" s="9"/>
      <c r="Y108" s="9"/>
      <c r="Z108" s="9"/>
      <c r="AA108" s="9"/>
      <c r="AB108" s="9"/>
      <c r="AC108" s="9">
        <v>1</v>
      </c>
      <c r="AD108" s="10">
        <v>6</v>
      </c>
      <c r="AE108" s="31">
        <v>8.8200000000000001E-2</v>
      </c>
    </row>
    <row r="109" spans="1:31" s="2" customFormat="1" ht="14.4" x14ac:dyDescent="0.25">
      <c r="A109" s="48" t="s">
        <v>42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50"/>
    </row>
    <row r="110" spans="1:31" s="2" customFormat="1" x14ac:dyDescent="0.25">
      <c r="A110" s="19" t="s">
        <v>12</v>
      </c>
      <c r="B110" s="3">
        <v>102</v>
      </c>
      <c r="C110" s="9"/>
      <c r="D110" s="9"/>
      <c r="E110" s="9">
        <v>1</v>
      </c>
      <c r="F110" s="9"/>
      <c r="G110" s="9"/>
      <c r="H110" s="9">
        <v>1</v>
      </c>
      <c r="I110" s="9"/>
      <c r="J110" s="9"/>
      <c r="K110" s="9">
        <v>1</v>
      </c>
      <c r="L110" s="9"/>
      <c r="M110" s="9"/>
      <c r="N110" s="9">
        <v>1</v>
      </c>
      <c r="O110" s="9"/>
      <c r="P110" s="9"/>
      <c r="Q110" s="9"/>
      <c r="R110" s="9"/>
      <c r="S110" s="9"/>
      <c r="T110" s="9">
        <v>1</v>
      </c>
      <c r="U110" s="9"/>
      <c r="V110" s="9"/>
      <c r="W110" s="9">
        <v>1</v>
      </c>
      <c r="X110" s="9"/>
      <c r="Y110" s="9"/>
      <c r="Z110" s="9">
        <v>1</v>
      </c>
      <c r="AA110" s="9"/>
      <c r="AB110" s="9"/>
      <c r="AC110" s="9">
        <v>1</v>
      </c>
      <c r="AD110" s="10">
        <v>8</v>
      </c>
      <c r="AE110" s="31">
        <v>7.8399999999999997E-2</v>
      </c>
    </row>
    <row r="111" spans="1:31" s="2" customFormat="1" x14ac:dyDescent="0.25">
      <c r="A111" s="19" t="s">
        <v>29</v>
      </c>
      <c r="B111" s="3">
        <v>102</v>
      </c>
      <c r="C111" s="9"/>
      <c r="D111" s="9"/>
      <c r="E111" s="9">
        <v>1</v>
      </c>
      <c r="F111" s="9"/>
      <c r="G111" s="9"/>
      <c r="H111" s="9"/>
      <c r="I111" s="9"/>
      <c r="J111" s="9"/>
      <c r="K111" s="9">
        <v>1</v>
      </c>
      <c r="L111" s="9"/>
      <c r="M111" s="9"/>
      <c r="N111" s="9">
        <v>1</v>
      </c>
      <c r="O111" s="9"/>
      <c r="P111" s="9"/>
      <c r="Q111" s="9">
        <v>2</v>
      </c>
      <c r="R111" s="9"/>
      <c r="S111" s="9"/>
      <c r="T111" s="9">
        <v>1</v>
      </c>
      <c r="U111" s="9"/>
      <c r="V111" s="9"/>
      <c r="W111" s="9"/>
      <c r="X111" s="9"/>
      <c r="Y111" s="9"/>
      <c r="Z111" s="9">
        <v>1</v>
      </c>
      <c r="AA111" s="9"/>
      <c r="AB111" s="9"/>
      <c r="AC111" s="9">
        <v>2</v>
      </c>
      <c r="AD111" s="10">
        <v>9</v>
      </c>
      <c r="AE111" s="30">
        <v>8.8200000000000001E-2</v>
      </c>
    </row>
    <row r="112" spans="1:31" s="2" customFormat="1" x14ac:dyDescent="0.25">
      <c r="A112" s="19" t="s">
        <v>23</v>
      </c>
      <c r="B112" s="3">
        <v>17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>
        <v>1</v>
      </c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10">
        <v>1</v>
      </c>
      <c r="AE112" s="31">
        <v>5.8999999999999997E-2</v>
      </c>
    </row>
    <row r="113" spans="1:31" s="2" customFormat="1" ht="27" customHeight="1" x14ac:dyDescent="0.25">
      <c r="A113" s="19" t="s">
        <v>24</v>
      </c>
      <c r="B113" s="3">
        <v>17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>
        <v>1</v>
      </c>
      <c r="AD113" s="10">
        <v>1</v>
      </c>
      <c r="AE113" s="31">
        <v>5.8999999999999997E-2</v>
      </c>
    </row>
    <row r="114" spans="1:31" s="2" customFormat="1" ht="27.6" x14ac:dyDescent="0.25">
      <c r="A114" s="19" t="s">
        <v>21</v>
      </c>
      <c r="B114" s="3">
        <v>98</v>
      </c>
      <c r="C114" s="9"/>
      <c r="D114" s="9"/>
      <c r="E114" s="9">
        <v>1</v>
      </c>
      <c r="F114" s="9"/>
      <c r="G114" s="9"/>
      <c r="H114" s="9">
        <v>1</v>
      </c>
      <c r="I114" s="9"/>
      <c r="J114" s="9"/>
      <c r="K114" s="9">
        <v>1</v>
      </c>
      <c r="L114" s="9"/>
      <c r="M114" s="9"/>
      <c r="N114" s="9">
        <v>1</v>
      </c>
      <c r="O114" s="9"/>
      <c r="P114" s="9"/>
      <c r="Q114" s="9">
        <v>1</v>
      </c>
      <c r="R114" s="9"/>
      <c r="S114" s="9"/>
      <c r="T114" s="9">
        <v>1</v>
      </c>
      <c r="U114" s="9"/>
      <c r="V114" s="9"/>
      <c r="W114" s="9">
        <v>1</v>
      </c>
      <c r="X114" s="9"/>
      <c r="Y114" s="9"/>
      <c r="Z114" s="9">
        <v>1</v>
      </c>
      <c r="AA114" s="9"/>
      <c r="AB114" s="9"/>
      <c r="AC114" s="9">
        <v>1</v>
      </c>
      <c r="AD114" s="10">
        <v>9</v>
      </c>
      <c r="AE114" s="31">
        <v>9.1800000000000007E-2</v>
      </c>
    </row>
    <row r="115" spans="1:31" s="2" customFormat="1" ht="27.6" x14ac:dyDescent="0.25">
      <c r="A115" s="22" t="s">
        <v>73</v>
      </c>
      <c r="B115" s="3">
        <v>17</v>
      </c>
      <c r="C115" s="9"/>
      <c r="D115" s="9"/>
      <c r="E115" s="9"/>
      <c r="F115" s="9"/>
      <c r="G115" s="9"/>
      <c r="H115" s="9"/>
      <c r="I115" s="9"/>
      <c r="J115" s="9"/>
      <c r="K115" s="9">
        <v>1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10">
        <v>1</v>
      </c>
      <c r="AE115" s="31">
        <v>5.8999999999999997E-2</v>
      </c>
    </row>
    <row r="116" spans="1:31" s="2" customFormat="1" x14ac:dyDescent="0.25">
      <c r="A116" s="19" t="s">
        <v>14</v>
      </c>
      <c r="B116" s="3">
        <v>166</v>
      </c>
      <c r="C116" s="9"/>
      <c r="D116" s="9"/>
      <c r="E116" s="9">
        <v>1</v>
      </c>
      <c r="F116" s="9"/>
      <c r="G116" s="9"/>
      <c r="H116" s="9">
        <v>2</v>
      </c>
      <c r="I116" s="9"/>
      <c r="J116" s="9"/>
      <c r="K116" s="9"/>
      <c r="L116" s="9"/>
      <c r="M116" s="9"/>
      <c r="N116" s="9">
        <v>2</v>
      </c>
      <c r="O116" s="9"/>
      <c r="P116" s="9"/>
      <c r="Q116" s="9">
        <v>2</v>
      </c>
      <c r="R116" s="9"/>
      <c r="S116" s="9"/>
      <c r="T116" s="9"/>
      <c r="U116" s="9"/>
      <c r="V116" s="9"/>
      <c r="W116" s="9">
        <v>2</v>
      </c>
      <c r="X116" s="9"/>
      <c r="Y116" s="9"/>
      <c r="Z116" s="9">
        <v>1</v>
      </c>
      <c r="AA116" s="9"/>
      <c r="AB116" s="9"/>
      <c r="AC116" s="9">
        <v>3</v>
      </c>
      <c r="AD116" s="10">
        <v>13</v>
      </c>
      <c r="AE116" s="30">
        <v>7.8299999999999995E-2</v>
      </c>
    </row>
    <row r="117" spans="1:31" s="2" customFormat="1" x14ac:dyDescent="0.25">
      <c r="A117" s="19" t="s">
        <v>34</v>
      </c>
      <c r="B117" s="3">
        <v>34</v>
      </c>
      <c r="C117" s="9"/>
      <c r="D117" s="9"/>
      <c r="E117" s="9"/>
      <c r="F117" s="9"/>
      <c r="G117" s="9"/>
      <c r="H117" s="9"/>
      <c r="I117" s="9"/>
      <c r="J117" s="9"/>
      <c r="K117" s="9">
        <v>1</v>
      </c>
      <c r="L117" s="9"/>
      <c r="M117" s="9"/>
      <c r="N117" s="9"/>
      <c r="O117" s="9"/>
      <c r="P117" s="9"/>
      <c r="Q117" s="9"/>
      <c r="R117" s="9"/>
      <c r="S117" s="9"/>
      <c r="T117" s="9">
        <v>1</v>
      </c>
      <c r="U117" s="9"/>
      <c r="V117" s="9"/>
      <c r="W117" s="9"/>
      <c r="X117" s="9"/>
      <c r="Y117" s="9"/>
      <c r="Z117" s="9"/>
      <c r="AA117" s="9"/>
      <c r="AB117" s="9"/>
      <c r="AC117" s="9">
        <v>1</v>
      </c>
      <c r="AD117" s="10">
        <v>3</v>
      </c>
      <c r="AE117" s="31">
        <v>8.8200000000000001E-2</v>
      </c>
    </row>
    <row r="118" spans="1:31" s="2" customFormat="1" ht="27.6" x14ac:dyDescent="0.25">
      <c r="A118" s="19" t="s">
        <v>38</v>
      </c>
      <c r="B118" s="3">
        <v>85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>
        <v>1</v>
      </c>
      <c r="O118" s="9"/>
      <c r="P118" s="9"/>
      <c r="Q118" s="9"/>
      <c r="R118" s="9"/>
      <c r="S118" s="9"/>
      <c r="T118" s="9">
        <v>1</v>
      </c>
      <c r="U118" s="9"/>
      <c r="V118" s="9"/>
      <c r="W118" s="9">
        <v>1</v>
      </c>
      <c r="X118" s="9"/>
      <c r="Y118" s="9"/>
      <c r="Z118" s="9"/>
      <c r="AA118" s="9"/>
      <c r="AB118" s="9"/>
      <c r="AC118" s="9">
        <v>1</v>
      </c>
      <c r="AD118" s="10">
        <v>4</v>
      </c>
      <c r="AE118" s="30">
        <v>4.7E-2</v>
      </c>
    </row>
    <row r="119" spans="1:31" s="2" customFormat="1" x14ac:dyDescent="0.25">
      <c r="A119" s="19" t="s">
        <v>36</v>
      </c>
      <c r="B119" s="3">
        <v>34</v>
      </c>
      <c r="C119" s="9"/>
      <c r="D119" s="9"/>
      <c r="E119" s="9">
        <v>1</v>
      </c>
      <c r="F119" s="9"/>
      <c r="G119" s="9"/>
      <c r="H119" s="9"/>
      <c r="I119" s="9"/>
      <c r="J119" s="9"/>
      <c r="K119" s="9"/>
      <c r="L119" s="9"/>
      <c r="M119" s="9"/>
      <c r="N119" s="9">
        <v>1</v>
      </c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>
        <v>1</v>
      </c>
      <c r="AD119" s="10">
        <v>3</v>
      </c>
      <c r="AE119" s="31">
        <v>8.8200000000000001E-2</v>
      </c>
    </row>
    <row r="120" spans="1:31" s="2" customFormat="1" x14ac:dyDescent="0.25">
      <c r="A120" s="19" t="s">
        <v>31</v>
      </c>
      <c r="B120" s="3">
        <v>68</v>
      </c>
      <c r="C120" s="9"/>
      <c r="D120" s="9"/>
      <c r="E120" s="9">
        <v>1</v>
      </c>
      <c r="F120" s="9"/>
      <c r="G120" s="9"/>
      <c r="H120" s="9">
        <v>1</v>
      </c>
      <c r="I120" s="9"/>
      <c r="J120" s="9"/>
      <c r="K120" s="9"/>
      <c r="L120" s="9"/>
      <c r="M120" s="9"/>
      <c r="N120" s="9">
        <v>2</v>
      </c>
      <c r="O120" s="9"/>
      <c r="P120" s="9"/>
      <c r="Q120" s="9"/>
      <c r="R120" s="9"/>
      <c r="S120" s="9"/>
      <c r="T120" s="9"/>
      <c r="U120" s="9">
        <v>1</v>
      </c>
      <c r="V120" s="9"/>
      <c r="W120" s="9"/>
      <c r="X120" s="9"/>
      <c r="Y120" s="9"/>
      <c r="Z120" s="9">
        <v>1</v>
      </c>
      <c r="AA120" s="9"/>
      <c r="AB120" s="9"/>
      <c r="AC120" s="9"/>
      <c r="AD120" s="10">
        <v>6</v>
      </c>
      <c r="AE120" s="31">
        <v>8.8200000000000001E-2</v>
      </c>
    </row>
    <row r="121" spans="1:31" s="2" customFormat="1" x14ac:dyDescent="0.25">
      <c r="A121" s="19" t="s">
        <v>32</v>
      </c>
      <c r="B121" s="3">
        <v>68</v>
      </c>
      <c r="C121" s="9"/>
      <c r="D121" s="9"/>
      <c r="E121" s="9">
        <v>1</v>
      </c>
      <c r="F121" s="9"/>
      <c r="G121" s="9"/>
      <c r="H121" s="9">
        <v>1</v>
      </c>
      <c r="I121" s="9"/>
      <c r="J121" s="9"/>
      <c r="K121" s="9"/>
      <c r="L121" s="9"/>
      <c r="M121" s="9"/>
      <c r="N121" s="9">
        <v>1</v>
      </c>
      <c r="O121" s="9"/>
      <c r="P121" s="9"/>
      <c r="Q121" s="9">
        <v>1</v>
      </c>
      <c r="R121" s="9"/>
      <c r="S121" s="9"/>
      <c r="T121" s="9">
        <v>1</v>
      </c>
      <c r="U121" s="9"/>
      <c r="V121" s="9"/>
      <c r="W121" s="9"/>
      <c r="X121" s="9"/>
      <c r="Y121" s="9"/>
      <c r="Z121" s="9"/>
      <c r="AA121" s="9"/>
      <c r="AB121" s="9"/>
      <c r="AC121" s="9">
        <v>1</v>
      </c>
      <c r="AD121" s="10">
        <v>6</v>
      </c>
      <c r="AE121" s="31">
        <v>8.8200000000000001E-2</v>
      </c>
    </row>
    <row r="122" spans="1:31" s="2" customFormat="1" x14ac:dyDescent="0.25">
      <c r="A122" s="26" t="s">
        <v>39</v>
      </c>
      <c r="B122" s="3">
        <v>102</v>
      </c>
      <c r="C122" s="9"/>
      <c r="D122" s="9"/>
      <c r="E122" s="9"/>
      <c r="F122" s="9"/>
      <c r="G122" s="9"/>
      <c r="H122" s="9"/>
      <c r="I122" s="9"/>
      <c r="J122" s="9"/>
      <c r="K122" s="9">
        <v>1</v>
      </c>
      <c r="L122" s="9"/>
      <c r="M122" s="9"/>
      <c r="N122" s="9">
        <v>1</v>
      </c>
      <c r="O122" s="9"/>
      <c r="P122" s="9"/>
      <c r="Q122" s="9"/>
      <c r="R122" s="9"/>
      <c r="S122" s="9"/>
      <c r="T122" s="9"/>
      <c r="U122" s="9"/>
      <c r="V122" s="9"/>
      <c r="W122" s="9">
        <v>1</v>
      </c>
      <c r="X122" s="9"/>
      <c r="Y122" s="9"/>
      <c r="Z122" s="9">
        <v>1</v>
      </c>
      <c r="AA122" s="9"/>
      <c r="AB122" s="9"/>
      <c r="AC122" s="9"/>
      <c r="AD122" s="10">
        <v>4</v>
      </c>
      <c r="AE122" s="31">
        <v>3.9E-2</v>
      </c>
    </row>
    <row r="123" spans="1:31" s="2" customFormat="1" x14ac:dyDescent="0.25">
      <c r="A123" s="27" t="s">
        <v>41</v>
      </c>
      <c r="B123" s="3">
        <v>68</v>
      </c>
      <c r="C123" s="9"/>
      <c r="D123" s="9"/>
      <c r="E123" s="9"/>
      <c r="F123" s="9"/>
      <c r="G123" s="9"/>
      <c r="H123" s="9">
        <v>1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>
        <v>2</v>
      </c>
      <c r="U123" s="9"/>
      <c r="V123" s="9"/>
      <c r="W123" s="9"/>
      <c r="X123" s="9"/>
      <c r="Y123" s="9"/>
      <c r="Z123" s="9">
        <v>2</v>
      </c>
      <c r="AA123" s="9"/>
      <c r="AB123" s="9"/>
      <c r="AC123" s="9"/>
      <c r="AD123" s="10">
        <v>5</v>
      </c>
      <c r="AE123" s="31">
        <v>7.3499999999999996E-2</v>
      </c>
    </row>
    <row r="124" spans="1:31" s="2" customFormat="1" x14ac:dyDescent="0.25">
      <c r="A124" s="25" t="s">
        <v>72</v>
      </c>
      <c r="B124" s="3">
        <v>34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>
        <v>1</v>
      </c>
      <c r="R124" s="9"/>
      <c r="S124" s="9"/>
      <c r="T124" s="9"/>
      <c r="U124" s="9"/>
      <c r="V124" s="9"/>
      <c r="W124" s="9"/>
      <c r="X124" s="9"/>
      <c r="Y124" s="9"/>
      <c r="Z124" s="9">
        <v>1</v>
      </c>
      <c r="AA124" s="9"/>
      <c r="AB124" s="9"/>
      <c r="AC124" s="9"/>
      <c r="AD124" s="10">
        <v>2</v>
      </c>
      <c r="AE124" s="31">
        <v>5.8799999999999998E-2</v>
      </c>
    </row>
    <row r="125" spans="1:31" s="2" customFormat="1" x14ac:dyDescent="0.25">
      <c r="A125" s="21" t="s">
        <v>64</v>
      </c>
      <c r="B125" s="3">
        <v>34</v>
      </c>
      <c r="C125" s="9"/>
      <c r="D125" s="9"/>
      <c r="E125" s="9"/>
      <c r="F125" s="9"/>
      <c r="G125" s="9"/>
      <c r="H125" s="9">
        <v>1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>
        <v>1</v>
      </c>
      <c r="X125" s="9"/>
      <c r="Y125" s="9"/>
      <c r="Z125" s="9">
        <v>1</v>
      </c>
      <c r="AA125" s="9"/>
      <c r="AB125" s="9"/>
      <c r="AC125" s="9"/>
      <c r="AD125" s="10">
        <v>3</v>
      </c>
      <c r="AE125" s="31">
        <v>8.8200000000000001E-2</v>
      </c>
    </row>
    <row r="126" spans="1:31" s="2" customFormat="1" x14ac:dyDescent="0.25">
      <c r="A126" s="19" t="s">
        <v>19</v>
      </c>
      <c r="B126" s="8">
        <v>68</v>
      </c>
      <c r="C126" s="14"/>
      <c r="D126" s="14"/>
      <c r="E126" s="15">
        <v>1</v>
      </c>
      <c r="F126" s="14"/>
      <c r="G126" s="14"/>
      <c r="H126" s="15">
        <v>1</v>
      </c>
      <c r="I126" s="14"/>
      <c r="J126" s="14"/>
      <c r="K126" s="15">
        <v>1</v>
      </c>
      <c r="L126" s="14"/>
      <c r="M126" s="14"/>
      <c r="N126" s="15"/>
      <c r="O126" s="14"/>
      <c r="P126" s="14"/>
      <c r="Q126" s="15"/>
      <c r="R126" s="14"/>
      <c r="S126" s="14"/>
      <c r="T126" s="15">
        <v>1</v>
      </c>
      <c r="U126" s="14"/>
      <c r="V126" s="14"/>
      <c r="W126" s="15"/>
      <c r="X126" s="14"/>
      <c r="Y126" s="14"/>
      <c r="Z126" s="15">
        <v>1</v>
      </c>
      <c r="AA126" s="14"/>
      <c r="AB126" s="14"/>
      <c r="AC126" s="15">
        <v>1</v>
      </c>
      <c r="AD126" s="10">
        <v>6</v>
      </c>
      <c r="AE126" s="31">
        <v>8.8200000000000001E-2</v>
      </c>
    </row>
    <row r="127" spans="1:31" s="2" customFormat="1" ht="14.4" x14ac:dyDescent="0.25">
      <c r="A127" s="48" t="s">
        <v>43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50"/>
    </row>
    <row r="128" spans="1:31" s="2" customFormat="1" x14ac:dyDescent="0.25">
      <c r="A128" s="19" t="s">
        <v>70</v>
      </c>
      <c r="B128" s="3">
        <v>68</v>
      </c>
      <c r="C128" s="9"/>
      <c r="D128" s="9"/>
      <c r="E128" s="9">
        <v>1</v>
      </c>
      <c r="F128" s="9"/>
      <c r="G128" s="9"/>
      <c r="H128" s="9"/>
      <c r="I128" s="9"/>
      <c r="J128" s="9"/>
      <c r="K128" s="9">
        <v>1</v>
      </c>
      <c r="L128" s="9"/>
      <c r="M128" s="9"/>
      <c r="N128" s="9">
        <v>1</v>
      </c>
      <c r="O128" s="9"/>
      <c r="P128" s="9"/>
      <c r="Q128" s="9"/>
      <c r="R128" s="9"/>
      <c r="S128" s="9"/>
      <c r="T128" s="9">
        <v>1</v>
      </c>
      <c r="U128" s="9"/>
      <c r="V128" s="9"/>
      <c r="W128" s="9"/>
      <c r="X128" s="9">
        <v>1</v>
      </c>
      <c r="Y128" s="9"/>
      <c r="Z128" s="9"/>
      <c r="AA128" s="9"/>
      <c r="AB128" s="9"/>
      <c r="AC128" s="9">
        <v>1</v>
      </c>
      <c r="AD128" s="10">
        <v>6</v>
      </c>
      <c r="AE128" s="31">
        <v>8.8200000000000001E-2</v>
      </c>
    </row>
    <row r="129" spans="1:31" s="2" customFormat="1" x14ac:dyDescent="0.25">
      <c r="A129" s="19" t="s">
        <v>69</v>
      </c>
      <c r="B129" s="3">
        <v>102</v>
      </c>
      <c r="C129" s="9"/>
      <c r="D129" s="9"/>
      <c r="E129" s="9">
        <v>1</v>
      </c>
      <c r="F129" s="9"/>
      <c r="G129" s="9"/>
      <c r="H129" s="9">
        <v>1</v>
      </c>
      <c r="I129" s="9"/>
      <c r="J129" s="9"/>
      <c r="K129" s="9">
        <v>1</v>
      </c>
      <c r="L129" s="9"/>
      <c r="M129" s="9"/>
      <c r="N129" s="9">
        <v>1</v>
      </c>
      <c r="O129" s="9"/>
      <c r="P129" s="9"/>
      <c r="Q129" s="9">
        <v>1</v>
      </c>
      <c r="R129" s="9"/>
      <c r="S129" s="9"/>
      <c r="T129" s="9">
        <v>1</v>
      </c>
      <c r="U129" s="9"/>
      <c r="V129" s="9"/>
      <c r="W129" s="9">
        <v>1</v>
      </c>
      <c r="X129" s="9">
        <v>1</v>
      </c>
      <c r="Y129" s="9"/>
      <c r="Z129" s="9">
        <v>1</v>
      </c>
      <c r="AA129" s="9"/>
      <c r="AB129" s="9"/>
      <c r="AC129" s="9">
        <v>1</v>
      </c>
      <c r="AD129" s="10">
        <v>10</v>
      </c>
      <c r="AE129" s="31">
        <v>8.8200000000000001E-2</v>
      </c>
    </row>
    <row r="130" spans="1:31" s="2" customFormat="1" x14ac:dyDescent="0.25">
      <c r="A130" s="19" t="s">
        <v>56</v>
      </c>
      <c r="B130" s="3">
        <v>102</v>
      </c>
      <c r="C130" s="9"/>
      <c r="D130" s="9"/>
      <c r="E130" s="9">
        <v>1</v>
      </c>
      <c r="F130" s="9"/>
      <c r="G130" s="9"/>
      <c r="H130" s="9">
        <v>1</v>
      </c>
      <c r="I130" s="9"/>
      <c r="J130" s="9"/>
      <c r="K130" s="9">
        <v>1</v>
      </c>
      <c r="L130" s="9"/>
      <c r="M130" s="9"/>
      <c r="N130" s="9">
        <v>1</v>
      </c>
      <c r="O130" s="9"/>
      <c r="P130" s="9"/>
      <c r="Q130" s="9">
        <v>1</v>
      </c>
      <c r="R130" s="9"/>
      <c r="S130" s="9"/>
      <c r="T130" s="9">
        <v>1</v>
      </c>
      <c r="U130" s="9"/>
      <c r="V130" s="9"/>
      <c r="W130" s="9">
        <v>1</v>
      </c>
      <c r="X130" s="9">
        <v>1</v>
      </c>
      <c r="Y130" s="9"/>
      <c r="Z130" s="9">
        <v>1</v>
      </c>
      <c r="AA130" s="9"/>
      <c r="AB130" s="9"/>
      <c r="AC130" s="9">
        <v>1</v>
      </c>
      <c r="AD130" s="10">
        <v>10</v>
      </c>
      <c r="AE130" s="30">
        <v>9.8000000000000004E-2</v>
      </c>
    </row>
    <row r="131" spans="1:31" s="2" customFormat="1" ht="27.6" x14ac:dyDescent="0.25">
      <c r="A131" s="19" t="s">
        <v>50</v>
      </c>
      <c r="B131" s="3">
        <v>166</v>
      </c>
      <c r="C131" s="9"/>
      <c r="D131" s="9"/>
      <c r="E131" s="9"/>
      <c r="F131" s="9"/>
      <c r="G131" s="9"/>
      <c r="H131" s="9">
        <v>2</v>
      </c>
      <c r="I131" s="9"/>
      <c r="J131" s="9"/>
      <c r="K131" s="9"/>
      <c r="L131" s="9"/>
      <c r="M131" s="9"/>
      <c r="N131" s="9">
        <v>2</v>
      </c>
      <c r="O131" s="9"/>
      <c r="P131" s="9"/>
      <c r="Q131" s="9">
        <v>1</v>
      </c>
      <c r="R131" s="9"/>
      <c r="S131" s="9"/>
      <c r="T131" s="9">
        <v>1</v>
      </c>
      <c r="U131" s="9"/>
      <c r="V131" s="9"/>
      <c r="W131" s="9">
        <v>2</v>
      </c>
      <c r="X131" s="9">
        <v>1</v>
      </c>
      <c r="Y131" s="9"/>
      <c r="Z131" s="9">
        <v>1</v>
      </c>
      <c r="AA131" s="9"/>
      <c r="AB131" s="9"/>
      <c r="AC131" s="9">
        <v>1</v>
      </c>
      <c r="AD131" s="10">
        <v>11</v>
      </c>
      <c r="AE131" s="31">
        <v>6.6199999999999995E-2</v>
      </c>
    </row>
    <row r="132" spans="1:31" s="2" customFormat="1" ht="27.6" x14ac:dyDescent="0.25">
      <c r="A132" s="19" t="s">
        <v>75</v>
      </c>
      <c r="B132" s="3">
        <v>101</v>
      </c>
      <c r="C132" s="9"/>
      <c r="D132" s="9"/>
      <c r="E132" s="9">
        <v>1</v>
      </c>
      <c r="F132" s="9"/>
      <c r="G132" s="9"/>
      <c r="H132" s="9">
        <v>1</v>
      </c>
      <c r="I132" s="9"/>
      <c r="J132" s="9"/>
      <c r="K132" s="9">
        <v>1</v>
      </c>
      <c r="L132" s="9"/>
      <c r="M132" s="9"/>
      <c r="N132" s="9">
        <v>1</v>
      </c>
      <c r="O132" s="9"/>
      <c r="P132" s="9"/>
      <c r="Q132" s="9"/>
      <c r="R132" s="9"/>
      <c r="S132" s="9"/>
      <c r="T132" s="9">
        <v>2</v>
      </c>
      <c r="U132" s="9"/>
      <c r="V132" s="9"/>
      <c r="W132" s="9">
        <v>1</v>
      </c>
      <c r="X132" s="9">
        <v>1</v>
      </c>
      <c r="Y132" s="9"/>
      <c r="Z132" s="9"/>
      <c r="AA132" s="9"/>
      <c r="AB132" s="9"/>
      <c r="AC132" s="9">
        <v>2</v>
      </c>
      <c r="AD132" s="10">
        <v>10</v>
      </c>
      <c r="AE132" s="30">
        <v>9.9000000000000005E-2</v>
      </c>
    </row>
    <row r="133" spans="1:31" s="2" customFormat="1" x14ac:dyDescent="0.25">
      <c r="A133" s="19" t="s">
        <v>51</v>
      </c>
      <c r="B133" s="3">
        <v>267</v>
      </c>
      <c r="C133" s="9"/>
      <c r="D133" s="9"/>
      <c r="E133" s="9">
        <v>1</v>
      </c>
      <c r="F133" s="9"/>
      <c r="G133" s="9"/>
      <c r="H133" s="9">
        <v>2</v>
      </c>
      <c r="I133" s="9"/>
      <c r="J133" s="9"/>
      <c r="K133" s="9">
        <v>1</v>
      </c>
      <c r="L133" s="9"/>
      <c r="M133" s="9"/>
      <c r="N133" s="9">
        <v>3</v>
      </c>
      <c r="O133" s="9"/>
      <c r="P133" s="9"/>
      <c r="Q133" s="9"/>
      <c r="R133" s="9"/>
      <c r="S133" s="9"/>
      <c r="T133" s="9">
        <v>2</v>
      </c>
      <c r="U133" s="9"/>
      <c r="V133" s="9"/>
      <c r="W133" s="9">
        <v>3</v>
      </c>
      <c r="X133" s="9">
        <v>1</v>
      </c>
      <c r="Y133" s="9"/>
      <c r="Z133" s="9">
        <v>1</v>
      </c>
      <c r="AA133" s="9"/>
      <c r="AB133" s="9"/>
      <c r="AC133" s="9">
        <v>4</v>
      </c>
      <c r="AD133" s="10">
        <v>18</v>
      </c>
      <c r="AE133" s="31">
        <v>6.7400000000000002E-2</v>
      </c>
    </row>
    <row r="134" spans="1:31" s="2" customFormat="1" x14ac:dyDescent="0.25">
      <c r="A134" s="19" t="s">
        <v>52</v>
      </c>
      <c r="B134" s="3">
        <v>167</v>
      </c>
      <c r="C134" s="9"/>
      <c r="D134" s="9"/>
      <c r="E134" s="9">
        <v>1</v>
      </c>
      <c r="F134" s="9"/>
      <c r="G134" s="9"/>
      <c r="H134" s="9">
        <v>1</v>
      </c>
      <c r="I134" s="9"/>
      <c r="J134" s="9"/>
      <c r="K134" s="9">
        <v>1</v>
      </c>
      <c r="L134" s="9"/>
      <c r="M134" s="9"/>
      <c r="N134" s="9"/>
      <c r="O134" s="9"/>
      <c r="P134" s="9"/>
      <c r="Q134" s="9">
        <v>1</v>
      </c>
      <c r="R134" s="9"/>
      <c r="S134" s="9"/>
      <c r="T134" s="9">
        <v>2</v>
      </c>
      <c r="U134" s="9"/>
      <c r="V134" s="9"/>
      <c r="W134" s="9">
        <v>1</v>
      </c>
      <c r="X134" s="9">
        <v>1</v>
      </c>
      <c r="Y134" s="9"/>
      <c r="Z134" s="9">
        <v>1</v>
      </c>
      <c r="AA134" s="9"/>
      <c r="AB134" s="9"/>
      <c r="AC134" s="9">
        <v>4</v>
      </c>
      <c r="AD134" s="10">
        <v>13</v>
      </c>
      <c r="AE134" s="30">
        <v>7.7799999999999994E-2</v>
      </c>
    </row>
    <row r="135" spans="1:31" s="2" customFormat="1" x14ac:dyDescent="0.25">
      <c r="A135" s="19" t="s">
        <v>48</v>
      </c>
      <c r="B135" s="3">
        <v>136</v>
      </c>
      <c r="C135" s="9"/>
      <c r="D135" s="9"/>
      <c r="E135" s="9">
        <v>1</v>
      </c>
      <c r="F135" s="9"/>
      <c r="G135" s="9"/>
      <c r="H135" s="9">
        <v>2</v>
      </c>
      <c r="I135" s="9"/>
      <c r="J135" s="9"/>
      <c r="K135" s="9"/>
      <c r="L135" s="9"/>
      <c r="M135" s="9"/>
      <c r="N135" s="9">
        <v>2</v>
      </c>
      <c r="O135" s="9"/>
      <c r="P135" s="9"/>
      <c r="Q135" s="9"/>
      <c r="R135" s="9"/>
      <c r="S135" s="9"/>
      <c r="T135" s="9">
        <v>1</v>
      </c>
      <c r="U135" s="9"/>
      <c r="V135" s="9"/>
      <c r="W135" s="9"/>
      <c r="X135" s="9"/>
      <c r="Y135" s="9"/>
      <c r="Z135" s="9">
        <v>1</v>
      </c>
      <c r="AA135" s="9"/>
      <c r="AB135" s="9"/>
      <c r="AC135" s="9">
        <v>1</v>
      </c>
      <c r="AD135" s="10">
        <v>8</v>
      </c>
      <c r="AE135" s="31">
        <v>5.8799999999999998E-2</v>
      </c>
    </row>
    <row r="136" spans="1:31" s="2" customFormat="1" x14ac:dyDescent="0.25">
      <c r="A136" s="19" t="s">
        <v>53</v>
      </c>
      <c r="B136" s="3">
        <v>34</v>
      </c>
      <c r="C136" s="9"/>
      <c r="D136" s="9"/>
      <c r="E136" s="9"/>
      <c r="F136" s="9"/>
      <c r="G136" s="9"/>
      <c r="H136" s="9"/>
      <c r="I136" s="9"/>
      <c r="J136" s="9"/>
      <c r="K136" s="9">
        <v>1</v>
      </c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>
        <v>1</v>
      </c>
      <c r="X136" s="9"/>
      <c r="Y136" s="9"/>
      <c r="Z136" s="9">
        <v>1</v>
      </c>
      <c r="AA136" s="9"/>
      <c r="AB136" s="9"/>
      <c r="AC136" s="9"/>
      <c r="AD136" s="10">
        <v>3</v>
      </c>
      <c r="AE136" s="31">
        <v>8.8200000000000001E-2</v>
      </c>
    </row>
    <row r="137" spans="1:31" s="2" customFormat="1" x14ac:dyDescent="0.25">
      <c r="A137" s="26" t="s">
        <v>74</v>
      </c>
      <c r="B137" s="3">
        <v>68</v>
      </c>
      <c r="C137" s="9"/>
      <c r="D137" s="9"/>
      <c r="E137" s="9"/>
      <c r="F137" s="9"/>
      <c r="G137" s="9"/>
      <c r="H137" s="9"/>
      <c r="I137" s="9"/>
      <c r="J137" s="9"/>
      <c r="K137" s="9">
        <v>1</v>
      </c>
      <c r="L137" s="9"/>
      <c r="M137" s="9"/>
      <c r="N137" s="9">
        <v>1</v>
      </c>
      <c r="O137" s="9"/>
      <c r="P137" s="9"/>
      <c r="Q137" s="9"/>
      <c r="R137" s="9"/>
      <c r="S137" s="9"/>
      <c r="T137" s="9">
        <v>1</v>
      </c>
      <c r="U137" s="9"/>
      <c r="V137" s="9"/>
      <c r="W137" s="9">
        <v>1</v>
      </c>
      <c r="X137" s="9">
        <v>1</v>
      </c>
      <c r="Y137" s="9"/>
      <c r="Z137" s="9"/>
      <c r="AA137" s="9"/>
      <c r="AB137" s="9"/>
      <c r="AC137" s="9">
        <v>1</v>
      </c>
      <c r="AD137" s="10">
        <v>6</v>
      </c>
      <c r="AE137" s="31">
        <v>8.8200000000000001E-2</v>
      </c>
    </row>
    <row r="138" spans="1:31" s="2" customFormat="1" x14ac:dyDescent="0.25">
      <c r="A138" s="19" t="s">
        <v>54</v>
      </c>
      <c r="B138" s="3">
        <v>132</v>
      </c>
      <c r="C138" s="9"/>
      <c r="D138" s="9"/>
      <c r="E138" s="9">
        <v>1</v>
      </c>
      <c r="F138" s="9"/>
      <c r="G138" s="9"/>
      <c r="H138" s="9">
        <v>1</v>
      </c>
      <c r="I138" s="9"/>
      <c r="J138" s="9"/>
      <c r="K138" s="9">
        <v>1</v>
      </c>
      <c r="L138" s="9"/>
      <c r="M138" s="9"/>
      <c r="N138" s="9">
        <v>1</v>
      </c>
      <c r="O138" s="9"/>
      <c r="P138" s="9"/>
      <c r="Q138" s="9">
        <v>1</v>
      </c>
      <c r="R138" s="9"/>
      <c r="S138" s="9"/>
      <c r="T138" s="9">
        <v>1</v>
      </c>
      <c r="U138" s="9"/>
      <c r="V138" s="9"/>
      <c r="W138" s="9">
        <v>1</v>
      </c>
      <c r="X138" s="9">
        <v>1</v>
      </c>
      <c r="Y138" s="9"/>
      <c r="Z138" s="9"/>
      <c r="AA138" s="9"/>
      <c r="AB138" s="9"/>
      <c r="AC138" s="9">
        <v>1</v>
      </c>
      <c r="AD138" s="10">
        <v>10</v>
      </c>
      <c r="AE138" s="31">
        <v>7.5800000000000006E-2</v>
      </c>
    </row>
    <row r="139" spans="1:31" s="2" customFormat="1" x14ac:dyDescent="0.25">
      <c r="A139" s="19" t="s">
        <v>55</v>
      </c>
      <c r="B139" s="3">
        <v>68</v>
      </c>
      <c r="C139" s="9"/>
      <c r="D139" s="9"/>
      <c r="E139" s="9">
        <v>1</v>
      </c>
      <c r="F139" s="9"/>
      <c r="G139" s="9"/>
      <c r="H139" s="9"/>
      <c r="I139" s="9"/>
      <c r="J139" s="9"/>
      <c r="K139" s="9">
        <v>1</v>
      </c>
      <c r="L139" s="9"/>
      <c r="M139" s="9"/>
      <c r="N139" s="9"/>
      <c r="O139" s="9"/>
      <c r="P139" s="9"/>
      <c r="Q139" s="9">
        <v>1</v>
      </c>
      <c r="R139" s="9"/>
      <c r="S139" s="9"/>
      <c r="T139" s="9"/>
      <c r="U139" s="9"/>
      <c r="V139" s="9"/>
      <c r="W139" s="9">
        <v>1</v>
      </c>
      <c r="X139" s="9">
        <v>1</v>
      </c>
      <c r="Y139" s="9"/>
      <c r="Z139" s="9"/>
      <c r="AA139" s="9"/>
      <c r="AB139" s="9"/>
      <c r="AC139" s="9">
        <v>1</v>
      </c>
      <c r="AD139" s="10">
        <v>6</v>
      </c>
      <c r="AE139" s="30">
        <v>8.8200000000000001E-2</v>
      </c>
    </row>
    <row r="140" spans="1:31" s="2" customFormat="1" ht="27.6" x14ac:dyDescent="0.25">
      <c r="A140" s="19" t="s">
        <v>80</v>
      </c>
      <c r="B140" s="3">
        <v>34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>
        <v>1</v>
      </c>
      <c r="AD140" s="10">
        <v>1</v>
      </c>
      <c r="AE140" s="30">
        <v>2.9399999999999999E-2</v>
      </c>
    </row>
    <row r="141" spans="1:31" s="2" customFormat="1" x14ac:dyDescent="0.25">
      <c r="A141" s="19" t="s">
        <v>31</v>
      </c>
      <c r="B141" s="3">
        <v>34</v>
      </c>
      <c r="C141" s="9"/>
      <c r="D141" s="9"/>
      <c r="E141" s="9"/>
      <c r="F141" s="9"/>
      <c r="G141" s="9"/>
      <c r="H141" s="9">
        <v>1</v>
      </c>
      <c r="I141" s="9"/>
      <c r="J141" s="9"/>
      <c r="K141" s="9"/>
      <c r="L141" s="9"/>
      <c r="M141" s="9"/>
      <c r="N141" s="9">
        <v>1</v>
      </c>
      <c r="O141" s="9"/>
      <c r="P141" s="9"/>
      <c r="Q141" s="9"/>
      <c r="R141" s="9"/>
      <c r="S141" s="9"/>
      <c r="T141" s="9"/>
      <c r="U141" s="9"/>
      <c r="V141" s="9"/>
      <c r="W141" s="9"/>
      <c r="X141" s="9">
        <v>1</v>
      </c>
      <c r="Y141" s="9"/>
      <c r="Z141" s="9"/>
      <c r="AA141" s="9"/>
      <c r="AB141" s="9"/>
      <c r="AC141" s="9"/>
      <c r="AD141" s="10">
        <v>3</v>
      </c>
      <c r="AE141" s="31">
        <v>8.8200000000000001E-2</v>
      </c>
    </row>
    <row r="142" spans="1:31" s="2" customFormat="1" x14ac:dyDescent="0.25">
      <c r="A142" s="19" t="s">
        <v>68</v>
      </c>
      <c r="B142" s="3">
        <v>34</v>
      </c>
      <c r="C142" s="9"/>
      <c r="D142" s="9"/>
      <c r="E142" s="9"/>
      <c r="F142" s="9"/>
      <c r="G142" s="9"/>
      <c r="H142" s="9">
        <v>1</v>
      </c>
      <c r="I142" s="9"/>
      <c r="J142" s="9"/>
      <c r="K142" s="9">
        <v>1</v>
      </c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>
        <v>1</v>
      </c>
      <c r="X142" s="9"/>
      <c r="Y142" s="9"/>
      <c r="Z142" s="9"/>
      <c r="AA142" s="9"/>
      <c r="AB142" s="9"/>
      <c r="AC142" s="9"/>
      <c r="AD142" s="10">
        <v>3</v>
      </c>
      <c r="AE142" s="30">
        <v>8.8200000000000001E-2</v>
      </c>
    </row>
    <row r="143" spans="1:31" s="2" customFormat="1" x14ac:dyDescent="0.25">
      <c r="A143" s="32" t="s">
        <v>67</v>
      </c>
      <c r="B143" s="3">
        <v>68</v>
      </c>
      <c r="C143" s="3"/>
      <c r="D143" s="3"/>
      <c r="E143" s="3"/>
      <c r="F143" s="3"/>
      <c r="G143" s="3"/>
      <c r="H143" s="3"/>
      <c r="I143" s="3"/>
      <c r="J143" s="3"/>
      <c r="K143" s="3">
        <v>1</v>
      </c>
      <c r="L143" s="3"/>
      <c r="M143" s="3"/>
      <c r="N143" s="3">
        <v>1</v>
      </c>
      <c r="O143" s="3"/>
      <c r="P143" s="3"/>
      <c r="Q143" s="3"/>
      <c r="R143" s="3"/>
      <c r="S143" s="3"/>
      <c r="T143" s="3">
        <v>1</v>
      </c>
      <c r="U143" s="3"/>
      <c r="V143" s="3"/>
      <c r="W143" s="3"/>
      <c r="X143" s="3"/>
      <c r="Y143" s="3"/>
      <c r="Z143" s="3"/>
      <c r="AA143" s="3"/>
      <c r="AB143" s="3"/>
      <c r="AC143" s="3">
        <v>1</v>
      </c>
      <c r="AD143" s="10">
        <v>4</v>
      </c>
      <c r="AE143" s="30">
        <v>5.8999999999999997E-2</v>
      </c>
    </row>
    <row r="144" spans="1:31" s="2" customFormat="1" x14ac:dyDescent="0.25">
      <c r="A144" s="19" t="s">
        <v>66</v>
      </c>
      <c r="B144" s="3">
        <v>34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>
        <v>1</v>
      </c>
      <c r="O144" s="9"/>
      <c r="P144" s="9"/>
      <c r="Q144" s="9"/>
      <c r="R144" s="9"/>
      <c r="S144" s="9"/>
      <c r="T144" s="9">
        <v>1</v>
      </c>
      <c r="U144" s="9"/>
      <c r="V144" s="9"/>
      <c r="W144" s="9"/>
      <c r="X144" s="9"/>
      <c r="Y144" s="9"/>
      <c r="Z144" s="9">
        <v>1</v>
      </c>
      <c r="AA144" s="9"/>
      <c r="AB144" s="9"/>
      <c r="AC144" s="9"/>
      <c r="AD144" s="10">
        <v>3</v>
      </c>
      <c r="AE144" s="31">
        <v>8.8200000000000001E-2</v>
      </c>
    </row>
    <row r="145" spans="1:31" s="2" customFormat="1" x14ac:dyDescent="0.25">
      <c r="A145" s="19" t="s">
        <v>19</v>
      </c>
      <c r="B145" s="3">
        <v>68</v>
      </c>
      <c r="C145" s="9"/>
      <c r="D145" s="9"/>
      <c r="E145" s="9"/>
      <c r="F145" s="9"/>
      <c r="G145" s="9"/>
      <c r="H145" s="9">
        <v>2</v>
      </c>
      <c r="I145" s="9"/>
      <c r="J145" s="9"/>
      <c r="K145" s="9">
        <v>1</v>
      </c>
      <c r="L145" s="9"/>
      <c r="M145" s="9"/>
      <c r="N145" s="9"/>
      <c r="O145" s="9"/>
      <c r="P145" s="9"/>
      <c r="Q145" s="9"/>
      <c r="R145" s="9"/>
      <c r="S145" s="9"/>
      <c r="T145" s="9">
        <v>1</v>
      </c>
      <c r="U145" s="9"/>
      <c r="V145" s="9"/>
      <c r="W145" s="9">
        <v>1</v>
      </c>
      <c r="X145" s="9"/>
      <c r="Y145" s="9"/>
      <c r="Z145" s="9"/>
      <c r="AA145" s="9"/>
      <c r="AB145" s="9"/>
      <c r="AC145" s="9">
        <v>1</v>
      </c>
      <c r="AD145" s="10">
        <v>6</v>
      </c>
      <c r="AE145" s="31">
        <v>8.8200000000000001E-2</v>
      </c>
    </row>
    <row r="146" spans="1:31" s="2" customFormat="1" x14ac:dyDescent="0.25">
      <c r="A146" s="19" t="s">
        <v>64</v>
      </c>
      <c r="B146" s="3">
        <v>34</v>
      </c>
      <c r="C146" s="3"/>
      <c r="D146" s="3"/>
      <c r="E146" s="3">
        <v>1</v>
      </c>
      <c r="F146" s="3"/>
      <c r="G146" s="3"/>
      <c r="H146" s="3"/>
      <c r="I146" s="3"/>
      <c r="J146" s="3"/>
      <c r="K146" s="3"/>
      <c r="L146" s="3"/>
      <c r="M146" s="3"/>
      <c r="N146" s="3">
        <v>1</v>
      </c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>
        <v>1</v>
      </c>
      <c r="AA146" s="3"/>
      <c r="AB146" s="3"/>
      <c r="AC146" s="3"/>
      <c r="AD146" s="10">
        <v>3</v>
      </c>
      <c r="AE146" s="31">
        <v>8.8200000000000001E-2</v>
      </c>
    </row>
    <row r="147" spans="1:31" s="2" customFormat="1" x14ac:dyDescent="0.25">
      <c r="A147" s="19" t="s">
        <v>44</v>
      </c>
      <c r="B147" s="3">
        <v>34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>
        <v>1</v>
      </c>
      <c r="AA147" s="9"/>
      <c r="AB147" s="9"/>
      <c r="AC147" s="9"/>
      <c r="AD147" s="10">
        <v>1</v>
      </c>
      <c r="AE147" s="33">
        <v>2.9399999999999999E-2</v>
      </c>
    </row>
    <row r="148" spans="1:31" s="2" customFormat="1" ht="14.4" x14ac:dyDescent="0.25">
      <c r="A148" s="48" t="s">
        <v>45</v>
      </c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50"/>
    </row>
    <row r="149" spans="1:31" s="2" customFormat="1" x14ac:dyDescent="0.25">
      <c r="A149" s="19" t="s">
        <v>65</v>
      </c>
      <c r="B149" s="3">
        <v>68</v>
      </c>
      <c r="C149" s="9"/>
      <c r="D149" s="9"/>
      <c r="E149" s="9">
        <v>1</v>
      </c>
      <c r="F149" s="9"/>
      <c r="G149" s="9"/>
      <c r="H149" s="9">
        <v>1</v>
      </c>
      <c r="I149" s="9"/>
      <c r="J149" s="9"/>
      <c r="K149" s="9"/>
      <c r="L149" s="9"/>
      <c r="M149" s="9"/>
      <c r="N149" s="9">
        <v>1</v>
      </c>
      <c r="O149" s="9"/>
      <c r="P149" s="9"/>
      <c r="Q149" s="9">
        <v>1</v>
      </c>
      <c r="R149" s="9"/>
      <c r="S149" s="9"/>
      <c r="T149" s="9">
        <v>1</v>
      </c>
      <c r="U149" s="9"/>
      <c r="V149" s="9"/>
      <c r="W149" s="9">
        <v>1</v>
      </c>
      <c r="X149" s="9"/>
      <c r="Y149" s="9"/>
      <c r="Z149" s="9"/>
      <c r="AA149" s="9"/>
      <c r="AB149" s="9"/>
      <c r="AC149" s="9">
        <v>1</v>
      </c>
      <c r="AD149" s="10">
        <v>6</v>
      </c>
      <c r="AE149" s="30">
        <v>8.8200000000000001E-2</v>
      </c>
    </row>
    <row r="150" spans="1:31" s="2" customFormat="1" x14ac:dyDescent="0.25">
      <c r="A150" s="19" t="s">
        <v>69</v>
      </c>
      <c r="B150" s="3">
        <v>102</v>
      </c>
      <c r="C150" s="45"/>
      <c r="D150" s="45"/>
      <c r="E150" s="45">
        <v>1</v>
      </c>
      <c r="F150" s="45"/>
      <c r="G150" s="45"/>
      <c r="H150" s="45">
        <v>1</v>
      </c>
      <c r="I150" s="45"/>
      <c r="J150" s="45"/>
      <c r="K150" s="45">
        <v>1</v>
      </c>
      <c r="L150" s="45"/>
      <c r="M150" s="45"/>
      <c r="N150" s="45">
        <v>1</v>
      </c>
      <c r="O150" s="45"/>
      <c r="P150" s="45"/>
      <c r="Q150" s="45">
        <v>1</v>
      </c>
      <c r="R150" s="45"/>
      <c r="S150" s="45"/>
      <c r="T150" s="45">
        <v>1</v>
      </c>
      <c r="U150" s="45"/>
      <c r="V150" s="45"/>
      <c r="W150" s="45">
        <v>1</v>
      </c>
      <c r="X150" s="45"/>
      <c r="Y150" s="45"/>
      <c r="Z150" s="45">
        <v>2</v>
      </c>
      <c r="AA150" s="45"/>
      <c r="AB150" s="45"/>
      <c r="AC150" s="45">
        <v>1</v>
      </c>
      <c r="AD150" s="46">
        <v>10</v>
      </c>
      <c r="AE150" s="30">
        <v>9.8000000000000004E-2</v>
      </c>
    </row>
    <row r="151" spans="1:31" s="2" customFormat="1" x14ac:dyDescent="0.25">
      <c r="A151" s="19" t="s">
        <v>56</v>
      </c>
      <c r="B151" s="8">
        <v>102</v>
      </c>
      <c r="C151" s="28"/>
      <c r="D151" s="28"/>
      <c r="E151" s="28">
        <v>1</v>
      </c>
      <c r="F151" s="28"/>
      <c r="G151" s="28"/>
      <c r="H151" s="28">
        <v>1</v>
      </c>
      <c r="I151" s="28"/>
      <c r="J151" s="28"/>
      <c r="K151" s="28">
        <v>1</v>
      </c>
      <c r="L151" s="28"/>
      <c r="M151" s="28"/>
      <c r="N151" s="28">
        <v>1</v>
      </c>
      <c r="O151" s="28"/>
      <c r="P151" s="28"/>
      <c r="Q151" s="28">
        <v>1</v>
      </c>
      <c r="R151" s="28"/>
      <c r="S151" s="28"/>
      <c r="T151" s="28">
        <v>1</v>
      </c>
      <c r="U151" s="28"/>
      <c r="V151" s="28"/>
      <c r="W151" s="28">
        <v>1</v>
      </c>
      <c r="X151" s="28"/>
      <c r="Y151" s="28"/>
      <c r="Z151" s="28">
        <v>1</v>
      </c>
      <c r="AA151" s="28"/>
      <c r="AB151" s="28"/>
      <c r="AC151" s="28">
        <v>2</v>
      </c>
      <c r="AD151" s="29">
        <v>10</v>
      </c>
      <c r="AE151" s="30">
        <v>9.8000000000000004E-2</v>
      </c>
    </row>
    <row r="152" spans="1:31" s="2" customFormat="1" ht="27.6" x14ac:dyDescent="0.25">
      <c r="A152" s="32" t="s">
        <v>50</v>
      </c>
      <c r="B152" s="3">
        <v>166</v>
      </c>
      <c r="C152" s="3"/>
      <c r="D152" s="3"/>
      <c r="E152" s="3">
        <v>1</v>
      </c>
      <c r="F152" s="3"/>
      <c r="G152" s="3"/>
      <c r="H152" s="3">
        <v>1</v>
      </c>
      <c r="I152" s="3"/>
      <c r="J152" s="3"/>
      <c r="K152" s="3"/>
      <c r="L152" s="3"/>
      <c r="M152" s="3"/>
      <c r="N152" s="3">
        <v>2</v>
      </c>
      <c r="O152" s="3"/>
      <c r="P152" s="3"/>
      <c r="Q152" s="3">
        <v>1</v>
      </c>
      <c r="R152" s="3"/>
      <c r="S152" s="3"/>
      <c r="T152" s="3">
        <v>1</v>
      </c>
      <c r="U152" s="3"/>
      <c r="V152" s="3"/>
      <c r="W152" s="3">
        <v>2</v>
      </c>
      <c r="X152" s="3"/>
      <c r="Y152" s="3"/>
      <c r="Z152" s="3">
        <v>1</v>
      </c>
      <c r="AA152" s="3"/>
      <c r="AB152" s="3"/>
      <c r="AC152" s="3">
        <v>2</v>
      </c>
      <c r="AD152" s="10">
        <v>11</v>
      </c>
      <c r="AE152" s="34">
        <v>6.6199999999999995E-2</v>
      </c>
    </row>
    <row r="153" spans="1:31" s="2" customFormat="1" ht="27.6" x14ac:dyDescent="0.25">
      <c r="A153" s="19" t="s">
        <v>75</v>
      </c>
      <c r="B153" s="3">
        <v>101</v>
      </c>
      <c r="C153" s="9"/>
      <c r="D153" s="9"/>
      <c r="E153" s="9">
        <v>1</v>
      </c>
      <c r="F153" s="9"/>
      <c r="G153" s="9"/>
      <c r="H153" s="9">
        <v>1</v>
      </c>
      <c r="I153" s="9"/>
      <c r="J153" s="9"/>
      <c r="K153" s="9">
        <v>1</v>
      </c>
      <c r="L153" s="9"/>
      <c r="M153" s="9"/>
      <c r="N153" s="9">
        <v>1</v>
      </c>
      <c r="O153" s="9"/>
      <c r="P153" s="9"/>
      <c r="Q153" s="9">
        <v>1</v>
      </c>
      <c r="R153" s="9"/>
      <c r="S153" s="9"/>
      <c r="T153" s="9">
        <v>1</v>
      </c>
      <c r="U153" s="9"/>
      <c r="V153" s="9"/>
      <c r="W153" s="9">
        <v>1</v>
      </c>
      <c r="X153" s="9"/>
      <c r="Y153" s="9"/>
      <c r="Z153" s="9"/>
      <c r="AA153" s="9"/>
      <c r="AB153" s="9"/>
      <c r="AC153" s="9">
        <v>2</v>
      </c>
      <c r="AD153" s="10">
        <v>9</v>
      </c>
      <c r="AE153" s="31">
        <v>8.9099999999999999E-2</v>
      </c>
    </row>
    <row r="154" spans="1:31" s="2" customFormat="1" x14ac:dyDescent="0.25">
      <c r="A154" s="19" t="s">
        <v>46</v>
      </c>
      <c r="B154" s="3">
        <v>264</v>
      </c>
      <c r="C154" s="9"/>
      <c r="D154" s="9"/>
      <c r="E154" s="9">
        <v>1</v>
      </c>
      <c r="F154" s="9"/>
      <c r="G154" s="9"/>
      <c r="H154" s="9">
        <v>2</v>
      </c>
      <c r="I154" s="9"/>
      <c r="J154" s="9"/>
      <c r="K154" s="9">
        <v>2</v>
      </c>
      <c r="L154" s="9"/>
      <c r="M154" s="9"/>
      <c r="N154" s="9">
        <v>2</v>
      </c>
      <c r="O154" s="9"/>
      <c r="P154" s="9"/>
      <c r="Q154" s="9">
        <v>1</v>
      </c>
      <c r="R154" s="9"/>
      <c r="S154" s="9"/>
      <c r="T154" s="9">
        <v>2</v>
      </c>
      <c r="U154" s="9"/>
      <c r="V154" s="9"/>
      <c r="W154" s="9">
        <v>3</v>
      </c>
      <c r="X154" s="9"/>
      <c r="Y154" s="9"/>
      <c r="Z154" s="9">
        <v>2</v>
      </c>
      <c r="AA154" s="9"/>
      <c r="AB154" s="9"/>
      <c r="AC154" s="9">
        <v>2</v>
      </c>
      <c r="AD154" s="10">
        <v>17</v>
      </c>
      <c r="AE154" s="30">
        <v>6.4299999999999996E-2</v>
      </c>
    </row>
    <row r="155" spans="1:31" s="2" customFormat="1" x14ac:dyDescent="0.25">
      <c r="A155" s="19" t="s">
        <v>47</v>
      </c>
      <c r="B155" s="3">
        <v>170</v>
      </c>
      <c r="C155" s="9"/>
      <c r="D155" s="9"/>
      <c r="E155" s="9">
        <v>1</v>
      </c>
      <c r="F155" s="9"/>
      <c r="G155" s="9"/>
      <c r="H155" s="9"/>
      <c r="I155" s="9"/>
      <c r="J155" s="9"/>
      <c r="K155" s="9">
        <v>2</v>
      </c>
      <c r="L155" s="9"/>
      <c r="M155" s="9"/>
      <c r="N155" s="9">
        <v>1</v>
      </c>
      <c r="O155" s="9"/>
      <c r="P155" s="9"/>
      <c r="Q155" s="9">
        <v>1</v>
      </c>
      <c r="R155" s="9"/>
      <c r="S155" s="9"/>
      <c r="T155" s="9">
        <v>1</v>
      </c>
      <c r="U155" s="9"/>
      <c r="V155" s="9"/>
      <c r="W155" s="9">
        <v>1</v>
      </c>
      <c r="X155" s="9"/>
      <c r="Y155" s="9"/>
      <c r="Z155" s="9">
        <v>2</v>
      </c>
      <c r="AA155" s="9"/>
      <c r="AB155" s="9"/>
      <c r="AC155" s="9">
        <v>2</v>
      </c>
      <c r="AD155" s="10">
        <v>11</v>
      </c>
      <c r="AE155" s="30">
        <v>6.4699999999999994E-2</v>
      </c>
    </row>
    <row r="156" spans="1:31" s="2" customFormat="1" x14ac:dyDescent="0.25">
      <c r="A156" s="19" t="s">
        <v>48</v>
      </c>
      <c r="B156" s="3">
        <v>136</v>
      </c>
      <c r="C156" s="9"/>
      <c r="D156" s="9"/>
      <c r="E156" s="9">
        <v>1</v>
      </c>
      <c r="F156" s="9"/>
      <c r="G156" s="9"/>
      <c r="H156" s="9"/>
      <c r="I156" s="9"/>
      <c r="J156" s="9"/>
      <c r="K156" s="9">
        <v>1</v>
      </c>
      <c r="L156" s="9"/>
      <c r="M156" s="9"/>
      <c r="N156" s="9">
        <v>1</v>
      </c>
      <c r="O156" s="9"/>
      <c r="P156" s="9"/>
      <c r="Q156" s="9"/>
      <c r="R156" s="9"/>
      <c r="S156" s="9"/>
      <c r="T156" s="9">
        <v>1</v>
      </c>
      <c r="U156" s="9"/>
      <c r="V156" s="9"/>
      <c r="W156" s="9"/>
      <c r="X156" s="9"/>
      <c r="Y156" s="9"/>
      <c r="Z156" s="9"/>
      <c r="AA156" s="9"/>
      <c r="AB156" s="9"/>
      <c r="AC156" s="9">
        <v>1</v>
      </c>
      <c r="AD156" s="10">
        <v>5</v>
      </c>
      <c r="AE156" s="30">
        <v>3.6799999999999999E-2</v>
      </c>
    </row>
    <row r="157" spans="1:31" s="2" customFormat="1" x14ac:dyDescent="0.25">
      <c r="A157" s="19" t="s">
        <v>49</v>
      </c>
      <c r="B157" s="3">
        <v>34</v>
      </c>
      <c r="C157" s="9"/>
      <c r="D157" s="9"/>
      <c r="E157" s="9"/>
      <c r="F157" s="9"/>
      <c r="G157" s="9"/>
      <c r="H157" s="9"/>
      <c r="I157" s="9"/>
      <c r="J157" s="9"/>
      <c r="K157" s="9">
        <v>1</v>
      </c>
      <c r="L157" s="9"/>
      <c r="M157" s="9"/>
      <c r="N157" s="9"/>
      <c r="O157" s="9"/>
      <c r="P157" s="9"/>
      <c r="Q157" s="9"/>
      <c r="R157" s="9"/>
      <c r="S157" s="9"/>
      <c r="T157" s="9">
        <v>1</v>
      </c>
      <c r="U157" s="9"/>
      <c r="V157" s="9"/>
      <c r="W157" s="9"/>
      <c r="X157" s="9"/>
      <c r="Y157" s="9"/>
      <c r="Z157" s="9">
        <v>1</v>
      </c>
      <c r="AA157" s="9"/>
      <c r="AB157" s="9"/>
      <c r="AC157" s="9"/>
      <c r="AD157" s="10">
        <v>3</v>
      </c>
      <c r="AE157" s="31">
        <v>8.8200000000000001E-2</v>
      </c>
    </row>
    <row r="158" spans="1:31" s="2" customFormat="1" x14ac:dyDescent="0.25">
      <c r="A158" s="19" t="s">
        <v>30</v>
      </c>
      <c r="B158" s="3">
        <v>68</v>
      </c>
      <c r="C158" s="9"/>
      <c r="D158" s="9"/>
      <c r="E158" s="9"/>
      <c r="F158" s="9"/>
      <c r="G158" s="9"/>
      <c r="H158" s="9">
        <v>1</v>
      </c>
      <c r="I158" s="9"/>
      <c r="J158" s="9"/>
      <c r="K158" s="9"/>
      <c r="L158" s="9"/>
      <c r="M158" s="9"/>
      <c r="N158" s="9">
        <v>1</v>
      </c>
      <c r="O158" s="9"/>
      <c r="P158" s="9"/>
      <c r="Q158" s="9">
        <v>1</v>
      </c>
      <c r="R158" s="9"/>
      <c r="S158" s="9"/>
      <c r="T158" s="9"/>
      <c r="U158" s="9"/>
      <c r="V158" s="9"/>
      <c r="W158" s="9">
        <v>1</v>
      </c>
      <c r="X158" s="9"/>
      <c r="Y158" s="9"/>
      <c r="Z158" s="9">
        <v>1</v>
      </c>
      <c r="AA158" s="9"/>
      <c r="AB158" s="9"/>
      <c r="AC158" s="9">
        <v>1</v>
      </c>
      <c r="AD158" s="10">
        <v>6</v>
      </c>
      <c r="AE158" s="31">
        <v>8.8200000000000001E-2</v>
      </c>
    </row>
    <row r="159" spans="1:31" s="2" customFormat="1" x14ac:dyDescent="0.25">
      <c r="A159" s="19" t="s">
        <v>54</v>
      </c>
      <c r="B159" s="3">
        <v>132</v>
      </c>
      <c r="C159" s="9"/>
      <c r="D159" s="9"/>
      <c r="E159" s="9">
        <v>1</v>
      </c>
      <c r="F159" s="9"/>
      <c r="G159" s="9"/>
      <c r="H159" s="9">
        <v>1</v>
      </c>
      <c r="I159" s="9"/>
      <c r="J159" s="9"/>
      <c r="K159" s="9">
        <v>1</v>
      </c>
      <c r="L159" s="9"/>
      <c r="M159" s="9"/>
      <c r="N159" s="9">
        <v>1</v>
      </c>
      <c r="O159" s="9"/>
      <c r="P159" s="9"/>
      <c r="Q159" s="9">
        <v>1</v>
      </c>
      <c r="R159" s="9"/>
      <c r="S159" s="9"/>
      <c r="T159" s="9">
        <v>1</v>
      </c>
      <c r="U159" s="9"/>
      <c r="V159" s="9"/>
      <c r="W159" s="9">
        <v>1</v>
      </c>
      <c r="X159" s="9"/>
      <c r="Y159" s="9"/>
      <c r="Z159" s="9">
        <v>1</v>
      </c>
      <c r="AA159" s="9"/>
      <c r="AB159" s="9"/>
      <c r="AC159" s="9">
        <v>1</v>
      </c>
      <c r="AD159" s="10">
        <v>10</v>
      </c>
      <c r="AE159" s="31">
        <v>7.5800000000000006E-2</v>
      </c>
    </row>
    <row r="160" spans="1:31" s="2" customFormat="1" x14ac:dyDescent="0.25">
      <c r="A160" s="19" t="s">
        <v>55</v>
      </c>
      <c r="B160" s="3">
        <v>68</v>
      </c>
      <c r="C160" s="9"/>
      <c r="D160" s="9"/>
      <c r="E160" s="9">
        <v>1</v>
      </c>
      <c r="F160" s="9"/>
      <c r="G160" s="9"/>
      <c r="H160" s="9">
        <v>1</v>
      </c>
      <c r="I160" s="9"/>
      <c r="J160" s="9"/>
      <c r="K160" s="9"/>
      <c r="L160" s="9"/>
      <c r="M160" s="9"/>
      <c r="N160" s="9">
        <v>1</v>
      </c>
      <c r="O160" s="9"/>
      <c r="P160" s="9"/>
      <c r="Q160" s="9"/>
      <c r="R160" s="9"/>
      <c r="S160" s="9"/>
      <c r="T160" s="9"/>
      <c r="U160" s="9"/>
      <c r="V160" s="9"/>
      <c r="W160" s="9">
        <v>1</v>
      </c>
      <c r="X160" s="9"/>
      <c r="Y160" s="9"/>
      <c r="Z160" s="9"/>
      <c r="AA160" s="9"/>
      <c r="AB160" s="9"/>
      <c r="AC160" s="9">
        <v>1</v>
      </c>
      <c r="AD160" s="10">
        <v>5</v>
      </c>
      <c r="AE160" s="31">
        <v>7.3499999999999996E-2</v>
      </c>
    </row>
    <row r="161" spans="1:31" s="2" customFormat="1" ht="27.6" x14ac:dyDescent="0.25">
      <c r="A161" s="19" t="s">
        <v>79</v>
      </c>
      <c r="B161" s="3">
        <v>34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>
        <v>1</v>
      </c>
      <c r="AD161" s="10">
        <v>1</v>
      </c>
      <c r="AE161" s="31">
        <v>2.9399999999999999E-2</v>
      </c>
    </row>
    <row r="162" spans="1:31" s="2" customFormat="1" x14ac:dyDescent="0.25">
      <c r="A162" s="19" t="s">
        <v>31</v>
      </c>
      <c r="B162" s="3">
        <v>32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>
        <v>1</v>
      </c>
      <c r="O162" s="9"/>
      <c r="P162" s="9"/>
      <c r="Q162" s="9"/>
      <c r="R162" s="9"/>
      <c r="S162" s="9"/>
      <c r="T162" s="9"/>
      <c r="U162" s="9"/>
      <c r="V162" s="9"/>
      <c r="W162" s="9">
        <v>1</v>
      </c>
      <c r="X162" s="9"/>
      <c r="Y162" s="9"/>
      <c r="Z162" s="9"/>
      <c r="AA162" s="9"/>
      <c r="AB162" s="9"/>
      <c r="AC162" s="9"/>
      <c r="AD162" s="10">
        <v>2</v>
      </c>
      <c r="AE162" s="31">
        <v>6.25E-2</v>
      </c>
    </row>
    <row r="163" spans="1:31" s="2" customFormat="1" x14ac:dyDescent="0.25">
      <c r="A163" s="19" t="s">
        <v>68</v>
      </c>
      <c r="B163" s="3">
        <v>34</v>
      </c>
      <c r="C163" s="9"/>
      <c r="D163" s="9"/>
      <c r="E163" s="9"/>
      <c r="F163" s="9"/>
      <c r="G163" s="9"/>
      <c r="H163" s="9">
        <v>1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>
        <v>1</v>
      </c>
      <c r="U163" s="9"/>
      <c r="V163" s="9"/>
      <c r="W163" s="9"/>
      <c r="X163" s="9"/>
      <c r="Y163" s="9"/>
      <c r="Z163" s="9">
        <v>1</v>
      </c>
      <c r="AA163" s="9"/>
      <c r="AB163" s="9"/>
      <c r="AC163" s="9"/>
      <c r="AD163" s="10">
        <v>3</v>
      </c>
      <c r="AE163" s="30">
        <v>8.8200000000000001E-2</v>
      </c>
    </row>
    <row r="164" spans="1:31" s="2" customFormat="1" x14ac:dyDescent="0.25">
      <c r="A164" s="19" t="s">
        <v>67</v>
      </c>
      <c r="B164" s="3">
        <v>67</v>
      </c>
      <c r="C164" s="9"/>
      <c r="D164" s="9"/>
      <c r="E164" s="9"/>
      <c r="F164" s="9"/>
      <c r="G164" s="9"/>
      <c r="H164" s="9">
        <v>1</v>
      </c>
      <c r="I164" s="9"/>
      <c r="J164" s="9"/>
      <c r="K164" s="9"/>
      <c r="L164" s="9"/>
      <c r="M164" s="9"/>
      <c r="N164" s="9">
        <v>1</v>
      </c>
      <c r="O164" s="9"/>
      <c r="P164" s="9"/>
      <c r="Q164" s="9">
        <v>1</v>
      </c>
      <c r="R164" s="9"/>
      <c r="S164" s="9"/>
      <c r="T164" s="9"/>
      <c r="U164" s="9"/>
      <c r="V164" s="9"/>
      <c r="W164" s="9"/>
      <c r="X164" s="9"/>
      <c r="Y164" s="9"/>
      <c r="Z164" s="9">
        <v>1</v>
      </c>
      <c r="AA164" s="9"/>
      <c r="AB164" s="9"/>
      <c r="AC164" s="9"/>
      <c r="AD164" s="10">
        <v>4</v>
      </c>
      <c r="AE164" s="31">
        <v>5.9700000000000003E-2</v>
      </c>
    </row>
    <row r="165" spans="1:31" s="2" customFormat="1" x14ac:dyDescent="0.25">
      <c r="A165" s="19" t="s">
        <v>76</v>
      </c>
      <c r="B165" s="3">
        <v>34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>
        <v>1</v>
      </c>
      <c r="O165" s="9"/>
      <c r="P165" s="9"/>
      <c r="Q165" s="9">
        <v>1</v>
      </c>
      <c r="R165" s="9"/>
      <c r="S165" s="9"/>
      <c r="T165" s="9"/>
      <c r="U165" s="9"/>
      <c r="V165" s="9"/>
      <c r="W165" s="9">
        <v>1</v>
      </c>
      <c r="X165" s="9"/>
      <c r="Y165" s="9"/>
      <c r="Z165" s="9"/>
      <c r="AA165" s="9"/>
      <c r="AB165" s="9"/>
      <c r="AC165" s="9"/>
      <c r="AD165" s="10">
        <v>3</v>
      </c>
      <c r="AE165" s="30">
        <v>8.8200000000000001E-2</v>
      </c>
    </row>
    <row r="166" spans="1:31" s="2" customFormat="1" x14ac:dyDescent="0.25">
      <c r="A166" s="19" t="s">
        <v>19</v>
      </c>
      <c r="B166" s="3">
        <v>68</v>
      </c>
      <c r="C166" s="9"/>
      <c r="D166" s="9"/>
      <c r="E166" s="9">
        <v>1</v>
      </c>
      <c r="F166" s="9"/>
      <c r="G166" s="9"/>
      <c r="H166" s="9">
        <v>1</v>
      </c>
      <c r="I166" s="9"/>
      <c r="J166" s="9"/>
      <c r="K166" s="9">
        <v>1</v>
      </c>
      <c r="L166" s="9"/>
      <c r="M166" s="9"/>
      <c r="N166" s="9">
        <v>1</v>
      </c>
      <c r="O166" s="9"/>
      <c r="P166" s="9"/>
      <c r="Q166" s="9"/>
      <c r="R166" s="9"/>
      <c r="S166" s="9"/>
      <c r="T166" s="9">
        <v>1</v>
      </c>
      <c r="U166" s="9"/>
      <c r="V166" s="9"/>
      <c r="W166" s="9"/>
      <c r="X166" s="9"/>
      <c r="Y166" s="9"/>
      <c r="Z166" s="9"/>
      <c r="AA166" s="9"/>
      <c r="AB166" s="9"/>
      <c r="AC166" s="9">
        <v>1</v>
      </c>
      <c r="AD166" s="10">
        <v>6</v>
      </c>
      <c r="AE166" s="31">
        <v>8.8200000000000001E-2</v>
      </c>
    </row>
    <row r="167" spans="1:31" s="2" customFormat="1" x14ac:dyDescent="0.25">
      <c r="A167" s="19" t="s">
        <v>64</v>
      </c>
      <c r="B167" s="3">
        <v>34</v>
      </c>
      <c r="C167" s="3"/>
      <c r="D167" s="3"/>
      <c r="E167" s="3"/>
      <c r="F167" s="3"/>
      <c r="G167" s="3"/>
      <c r="H167" s="3">
        <v>1</v>
      </c>
      <c r="I167" s="3"/>
      <c r="J167" s="3"/>
      <c r="K167" s="3">
        <v>1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>
        <v>1</v>
      </c>
      <c r="AA167" s="3"/>
      <c r="AB167" s="3"/>
      <c r="AC167" s="3"/>
      <c r="AD167" s="10">
        <v>3</v>
      </c>
      <c r="AE167" s="31">
        <v>8.8200000000000001E-2</v>
      </c>
    </row>
    <row r="168" spans="1:31" s="2" customFormat="1" x14ac:dyDescent="0.25">
      <c r="A168" s="19" t="s">
        <v>44</v>
      </c>
      <c r="B168" s="3">
        <v>34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>
        <v>1</v>
      </c>
      <c r="AA168" s="9"/>
      <c r="AB168" s="9"/>
      <c r="AC168" s="9"/>
      <c r="AD168" s="10">
        <v>1</v>
      </c>
      <c r="AE168" s="33">
        <v>2.9399999999999999E-2</v>
      </c>
    </row>
    <row r="169" spans="1:31" s="38" customFormat="1" x14ac:dyDescent="0.25">
      <c r="A169" s="37"/>
      <c r="AD169" s="42"/>
      <c r="AE169" s="37"/>
    </row>
    <row r="170" spans="1:31" s="40" customFormat="1" x14ac:dyDescent="0.25">
      <c r="A170" s="39"/>
      <c r="AD170" s="43"/>
      <c r="AE170" s="39"/>
    </row>
    <row r="171" spans="1:31" s="40" customFormat="1" x14ac:dyDescent="0.25">
      <c r="A171" s="39"/>
      <c r="AD171" s="43"/>
      <c r="AE171" s="39"/>
    </row>
    <row r="172" spans="1:31" s="40" customFormat="1" x14ac:dyDescent="0.25">
      <c r="A172" s="39"/>
      <c r="AD172" s="43"/>
      <c r="AE172" s="39"/>
    </row>
    <row r="173" spans="1:31" s="40" customFormat="1" x14ac:dyDescent="0.25">
      <c r="A173" s="39"/>
      <c r="AD173" s="43"/>
      <c r="AE173" s="39"/>
    </row>
    <row r="174" spans="1:31" s="40" customFormat="1" x14ac:dyDescent="0.25">
      <c r="A174" s="39"/>
      <c r="AD174" s="43"/>
      <c r="AE174" s="39"/>
    </row>
    <row r="175" spans="1:31" s="40" customFormat="1" x14ac:dyDescent="0.25">
      <c r="A175" s="39"/>
      <c r="AD175" s="43"/>
      <c r="AE175" s="39"/>
    </row>
    <row r="176" spans="1:31" s="7" customFormat="1" x14ac:dyDescent="0.25">
      <c r="A176" s="16"/>
      <c r="AD176" s="41"/>
      <c r="AE176" s="16"/>
    </row>
    <row r="177" spans="1:31" s="7" customFormat="1" x14ac:dyDescent="0.25">
      <c r="A177" s="16"/>
      <c r="AD177" s="41"/>
      <c r="AE177" s="16"/>
    </row>
    <row r="178" spans="1:31" s="7" customFormat="1" x14ac:dyDescent="0.25">
      <c r="A178" s="16"/>
      <c r="AD178" s="41"/>
      <c r="AE178" s="16"/>
    </row>
    <row r="179" spans="1:31" s="7" customFormat="1" x14ac:dyDescent="0.25">
      <c r="A179" s="16"/>
      <c r="AD179" s="41"/>
      <c r="AE179" s="16"/>
    </row>
    <row r="180" spans="1:31" s="7" customFormat="1" x14ac:dyDescent="0.25">
      <c r="A180" s="16"/>
      <c r="AD180" s="41"/>
      <c r="AE180" s="16"/>
    </row>
    <row r="181" spans="1:31" s="7" customFormat="1" x14ac:dyDescent="0.25">
      <c r="A181" s="16"/>
      <c r="AD181" s="41"/>
      <c r="AE181" s="16"/>
    </row>
    <row r="182" spans="1:31" s="7" customFormat="1" x14ac:dyDescent="0.25">
      <c r="A182" s="16"/>
      <c r="AD182" s="41"/>
      <c r="AE182" s="16"/>
    </row>
    <row r="183" spans="1:31" s="7" customFormat="1" x14ac:dyDescent="0.25">
      <c r="A183" s="16"/>
      <c r="AD183" s="41"/>
      <c r="AE183" s="16"/>
    </row>
    <row r="184" spans="1:31" s="7" customFormat="1" x14ac:dyDescent="0.25">
      <c r="A184" s="16"/>
      <c r="AD184" s="41"/>
      <c r="AE184" s="16"/>
    </row>
    <row r="185" spans="1:31" s="7" customFormat="1" x14ac:dyDescent="0.25">
      <c r="A185" s="16"/>
      <c r="AD185" s="41"/>
      <c r="AE185" s="16"/>
    </row>
    <row r="186" spans="1:31" s="7" customFormat="1" x14ac:dyDescent="0.25">
      <c r="A186" s="16"/>
      <c r="AD186" s="41"/>
      <c r="AE186" s="16"/>
    </row>
    <row r="187" spans="1:31" s="7" customFormat="1" x14ac:dyDescent="0.25">
      <c r="A187" s="16"/>
      <c r="AD187" s="41"/>
      <c r="AE187" s="16"/>
    </row>
    <row r="188" spans="1:31" s="7" customFormat="1" x14ac:dyDescent="0.25">
      <c r="A188" s="16"/>
      <c r="AD188" s="41"/>
      <c r="AE188" s="16"/>
    </row>
    <row r="189" spans="1:31" s="7" customFormat="1" x14ac:dyDescent="0.25">
      <c r="A189" s="16"/>
      <c r="AD189" s="41"/>
      <c r="AE189" s="16"/>
    </row>
    <row r="190" spans="1:31" s="7" customFormat="1" x14ac:dyDescent="0.25">
      <c r="A190" s="16"/>
      <c r="AD190" s="41"/>
      <c r="AE190" s="16"/>
    </row>
    <row r="191" spans="1:31" s="7" customFormat="1" x14ac:dyDescent="0.25">
      <c r="A191" s="16"/>
      <c r="AD191" s="41"/>
      <c r="AE191" s="16"/>
    </row>
    <row r="192" spans="1:31" s="7" customFormat="1" x14ac:dyDescent="0.25">
      <c r="A192" s="16"/>
      <c r="AD192" s="41"/>
      <c r="AE192" s="16"/>
    </row>
    <row r="193" spans="1:31" s="7" customFormat="1" x14ac:dyDescent="0.25">
      <c r="A193" s="16"/>
      <c r="AD193" s="41"/>
      <c r="AE193" s="16"/>
    </row>
    <row r="194" spans="1:31" s="7" customFormat="1" x14ac:dyDescent="0.25">
      <c r="A194" s="16"/>
      <c r="AD194" s="41"/>
      <c r="AE194" s="16"/>
    </row>
    <row r="195" spans="1:31" s="7" customFormat="1" x14ac:dyDescent="0.25">
      <c r="A195" s="16"/>
      <c r="AD195" s="41"/>
      <c r="AE195" s="16"/>
    </row>
    <row r="196" spans="1:31" s="7" customFormat="1" x14ac:dyDescent="0.25">
      <c r="A196" s="16"/>
      <c r="AD196" s="41"/>
      <c r="AE196" s="16"/>
    </row>
    <row r="197" spans="1:31" s="7" customFormat="1" x14ac:dyDescent="0.25">
      <c r="A197" s="16"/>
      <c r="AD197" s="41"/>
      <c r="AE197" s="16"/>
    </row>
    <row r="198" spans="1:31" s="7" customFormat="1" x14ac:dyDescent="0.25">
      <c r="A198" s="16"/>
      <c r="AD198" s="41"/>
      <c r="AE198" s="16"/>
    </row>
    <row r="199" spans="1:31" s="7" customFormat="1" x14ac:dyDescent="0.25">
      <c r="A199" s="16"/>
      <c r="AD199" s="41"/>
      <c r="AE199" s="16"/>
    </row>
    <row r="200" spans="1:31" s="7" customFormat="1" x14ac:dyDescent="0.25">
      <c r="A200" s="16"/>
      <c r="AD200" s="41"/>
      <c r="AE200" s="16"/>
    </row>
    <row r="201" spans="1:31" s="7" customFormat="1" x14ac:dyDescent="0.25">
      <c r="A201" s="16"/>
      <c r="AD201" s="41"/>
      <c r="AE201" s="16"/>
    </row>
    <row r="202" spans="1:31" s="7" customFormat="1" x14ac:dyDescent="0.25">
      <c r="A202" s="16"/>
      <c r="AD202" s="41"/>
      <c r="AE202" s="16"/>
    </row>
    <row r="203" spans="1:31" s="7" customFormat="1" x14ac:dyDescent="0.25">
      <c r="A203" s="16"/>
      <c r="AD203" s="41"/>
      <c r="AE203" s="16"/>
    </row>
    <row r="204" spans="1:31" s="7" customFormat="1" x14ac:dyDescent="0.25">
      <c r="A204" s="16"/>
      <c r="AD204" s="41"/>
      <c r="AE204" s="16"/>
    </row>
    <row r="205" spans="1:31" s="7" customFormat="1" x14ac:dyDescent="0.25">
      <c r="A205" s="16"/>
      <c r="AD205" s="41"/>
      <c r="AE205" s="16"/>
    </row>
    <row r="206" spans="1:31" s="7" customFormat="1" x14ac:dyDescent="0.25">
      <c r="A206" s="16"/>
      <c r="AD206" s="41"/>
      <c r="AE206" s="16"/>
    </row>
    <row r="207" spans="1:31" s="7" customFormat="1" x14ac:dyDescent="0.25">
      <c r="A207" s="16"/>
      <c r="AD207" s="41"/>
      <c r="AE207" s="16"/>
    </row>
    <row r="208" spans="1:31" s="7" customFormat="1" x14ac:dyDescent="0.25">
      <c r="A208" s="16"/>
      <c r="AD208" s="41"/>
      <c r="AE208" s="16"/>
    </row>
    <row r="209" spans="1:31" s="7" customFormat="1" x14ac:dyDescent="0.25">
      <c r="A209" s="16"/>
      <c r="AD209" s="41"/>
      <c r="AE209" s="16"/>
    </row>
    <row r="210" spans="1:31" s="7" customFormat="1" x14ac:dyDescent="0.25">
      <c r="A210" s="16"/>
      <c r="AD210" s="41"/>
      <c r="AE210" s="16"/>
    </row>
    <row r="211" spans="1:31" s="7" customFormat="1" x14ac:dyDescent="0.25">
      <c r="A211" s="16"/>
      <c r="AD211" s="41"/>
      <c r="AE211" s="16"/>
    </row>
    <row r="212" spans="1:31" s="7" customFormat="1" x14ac:dyDescent="0.25">
      <c r="A212" s="16"/>
      <c r="AD212" s="41"/>
      <c r="AE212" s="16"/>
    </row>
    <row r="213" spans="1:31" s="7" customFormat="1" x14ac:dyDescent="0.25">
      <c r="A213" s="16"/>
      <c r="AD213" s="41"/>
      <c r="AE213" s="16"/>
    </row>
    <row r="214" spans="1:31" s="7" customFormat="1" x14ac:dyDescent="0.25">
      <c r="A214" s="16"/>
      <c r="AD214" s="41"/>
      <c r="AE214" s="16"/>
    </row>
    <row r="215" spans="1:31" s="7" customFormat="1" x14ac:dyDescent="0.25">
      <c r="A215" s="16"/>
      <c r="AD215" s="41"/>
      <c r="AE215" s="16"/>
    </row>
    <row r="216" spans="1:31" s="7" customFormat="1" x14ac:dyDescent="0.25">
      <c r="A216" s="16"/>
      <c r="AD216" s="41"/>
      <c r="AE216" s="16"/>
    </row>
    <row r="217" spans="1:31" s="7" customFormat="1" x14ac:dyDescent="0.25">
      <c r="A217" s="16"/>
      <c r="AD217" s="41"/>
      <c r="AE217" s="16"/>
    </row>
    <row r="218" spans="1:31" s="7" customFormat="1" x14ac:dyDescent="0.25">
      <c r="A218" s="16"/>
      <c r="AD218" s="41"/>
      <c r="AE218" s="16"/>
    </row>
    <row r="219" spans="1:31" s="7" customFormat="1" x14ac:dyDescent="0.25">
      <c r="A219" s="16"/>
      <c r="AD219" s="41"/>
      <c r="AE219" s="16"/>
    </row>
    <row r="220" spans="1:31" s="7" customFormat="1" x14ac:dyDescent="0.25">
      <c r="A220" s="16"/>
      <c r="AD220" s="41"/>
      <c r="AE220" s="16"/>
    </row>
    <row r="221" spans="1:31" s="7" customFormat="1" x14ac:dyDescent="0.25">
      <c r="A221" s="16"/>
      <c r="AD221" s="41"/>
      <c r="AE221" s="16"/>
    </row>
    <row r="222" spans="1:31" s="7" customFormat="1" x14ac:dyDescent="0.25">
      <c r="A222" s="16"/>
      <c r="AD222" s="41"/>
      <c r="AE222" s="16"/>
    </row>
    <row r="223" spans="1:31" s="7" customFormat="1" x14ac:dyDescent="0.25">
      <c r="A223" s="16"/>
      <c r="AD223" s="41"/>
      <c r="AE223" s="16"/>
    </row>
    <row r="224" spans="1:31" s="7" customFormat="1" x14ac:dyDescent="0.25">
      <c r="A224" s="16"/>
      <c r="AD224" s="41"/>
      <c r="AE224" s="16"/>
    </row>
    <row r="225" spans="1:31" s="7" customFormat="1" x14ac:dyDescent="0.25">
      <c r="A225" s="16"/>
      <c r="AD225" s="41"/>
      <c r="AE225" s="16"/>
    </row>
    <row r="226" spans="1:31" s="7" customFormat="1" x14ac:dyDescent="0.25">
      <c r="A226" s="16"/>
      <c r="AD226" s="41"/>
      <c r="AE226" s="16"/>
    </row>
    <row r="227" spans="1:31" s="7" customFormat="1" x14ac:dyDescent="0.25">
      <c r="A227" s="16"/>
      <c r="AD227" s="41"/>
      <c r="AE227" s="16"/>
    </row>
    <row r="228" spans="1:31" s="7" customFormat="1" x14ac:dyDescent="0.25">
      <c r="A228" s="16"/>
      <c r="AD228" s="41"/>
      <c r="AE228" s="16"/>
    </row>
    <row r="229" spans="1:31" s="7" customFormat="1" x14ac:dyDescent="0.25">
      <c r="A229" s="16"/>
      <c r="AD229" s="41"/>
      <c r="AE229" s="16"/>
    </row>
    <row r="230" spans="1:31" s="7" customFormat="1" x14ac:dyDescent="0.25">
      <c r="A230" s="16"/>
      <c r="AD230" s="41"/>
      <c r="AE230" s="16"/>
    </row>
    <row r="231" spans="1:31" s="7" customFormat="1" x14ac:dyDescent="0.25">
      <c r="A231" s="16"/>
      <c r="AD231" s="41"/>
      <c r="AE231" s="16"/>
    </row>
    <row r="232" spans="1:31" s="7" customFormat="1" x14ac:dyDescent="0.25">
      <c r="A232" s="16"/>
      <c r="AD232" s="41"/>
      <c r="AE232" s="16"/>
    </row>
    <row r="233" spans="1:31" s="7" customFormat="1" x14ac:dyDescent="0.25">
      <c r="A233" s="16"/>
      <c r="AD233" s="41"/>
      <c r="AE233" s="16"/>
    </row>
    <row r="234" spans="1:31" s="7" customFormat="1" x14ac:dyDescent="0.25">
      <c r="A234" s="16"/>
      <c r="AD234" s="41"/>
      <c r="AE234" s="16"/>
    </row>
    <row r="235" spans="1:31" s="7" customFormat="1" x14ac:dyDescent="0.25">
      <c r="A235" s="16"/>
      <c r="AD235" s="41"/>
      <c r="AE235" s="16"/>
    </row>
    <row r="236" spans="1:31" s="7" customFormat="1" x14ac:dyDescent="0.25">
      <c r="A236" s="16"/>
      <c r="AD236" s="41"/>
      <c r="AE236" s="16"/>
    </row>
    <row r="237" spans="1:31" s="7" customFormat="1" x14ac:dyDescent="0.25">
      <c r="A237" s="16"/>
      <c r="AD237" s="41"/>
      <c r="AE237" s="16"/>
    </row>
    <row r="238" spans="1:31" s="7" customFormat="1" x14ac:dyDescent="0.25">
      <c r="A238" s="16"/>
      <c r="AD238" s="41"/>
      <c r="AE238" s="16"/>
    </row>
    <row r="239" spans="1:31" s="7" customFormat="1" x14ac:dyDescent="0.25">
      <c r="A239" s="16"/>
      <c r="AD239" s="41"/>
      <c r="AE239" s="16"/>
    </row>
    <row r="240" spans="1:31" s="7" customFormat="1" x14ac:dyDescent="0.25">
      <c r="A240" s="16"/>
      <c r="AD240" s="41"/>
      <c r="AE240" s="16"/>
    </row>
    <row r="241" spans="1:31" s="7" customFormat="1" x14ac:dyDescent="0.25">
      <c r="A241" s="16"/>
      <c r="AD241" s="41"/>
      <c r="AE241" s="16"/>
    </row>
    <row r="242" spans="1:31" s="7" customFormat="1" x14ac:dyDescent="0.25">
      <c r="A242" s="16"/>
      <c r="AD242" s="41"/>
      <c r="AE242" s="16"/>
    </row>
    <row r="243" spans="1:31" s="7" customFormat="1" x14ac:dyDescent="0.25">
      <c r="A243" s="16"/>
      <c r="AD243" s="41"/>
      <c r="AE243" s="16"/>
    </row>
    <row r="244" spans="1:31" s="7" customFormat="1" x14ac:dyDescent="0.25">
      <c r="A244" s="16"/>
      <c r="AD244" s="41"/>
      <c r="AE244" s="16"/>
    </row>
    <row r="245" spans="1:31" s="7" customFormat="1" x14ac:dyDescent="0.25">
      <c r="A245" s="16"/>
      <c r="AD245" s="41"/>
      <c r="AE245" s="16"/>
    </row>
    <row r="246" spans="1:31" s="7" customFormat="1" x14ac:dyDescent="0.25">
      <c r="A246" s="16"/>
      <c r="AD246" s="41"/>
      <c r="AE246" s="16"/>
    </row>
    <row r="247" spans="1:31" s="7" customFormat="1" x14ac:dyDescent="0.25">
      <c r="A247" s="16"/>
      <c r="AD247" s="41"/>
      <c r="AE247" s="16"/>
    </row>
    <row r="248" spans="1:31" s="7" customFormat="1" x14ac:dyDescent="0.25">
      <c r="A248" s="16"/>
      <c r="AD248" s="41"/>
      <c r="AE248" s="16"/>
    </row>
    <row r="249" spans="1:31" s="7" customFormat="1" x14ac:dyDescent="0.25">
      <c r="A249" s="16"/>
      <c r="AD249" s="41"/>
      <c r="AE249" s="16"/>
    </row>
    <row r="250" spans="1:31" s="7" customFormat="1" x14ac:dyDescent="0.25">
      <c r="A250" s="16"/>
      <c r="AD250" s="41"/>
      <c r="AE250" s="16"/>
    </row>
    <row r="251" spans="1:31" s="7" customFormat="1" x14ac:dyDescent="0.25">
      <c r="A251" s="16"/>
      <c r="AD251" s="41"/>
      <c r="AE251" s="16"/>
    </row>
    <row r="252" spans="1:31" s="7" customFormat="1" x14ac:dyDescent="0.25">
      <c r="A252" s="16"/>
      <c r="AD252" s="41"/>
      <c r="AE252" s="16"/>
    </row>
    <row r="253" spans="1:31" s="7" customFormat="1" x14ac:dyDescent="0.25">
      <c r="A253" s="16"/>
      <c r="AD253" s="41"/>
      <c r="AE253" s="16"/>
    </row>
    <row r="254" spans="1:31" s="7" customFormat="1" x14ac:dyDescent="0.25">
      <c r="A254" s="16"/>
      <c r="AD254" s="41"/>
      <c r="AE254" s="16"/>
    </row>
    <row r="255" spans="1:31" s="7" customFormat="1" x14ac:dyDescent="0.25">
      <c r="A255" s="16"/>
      <c r="AD255" s="41"/>
      <c r="AE255" s="16"/>
    </row>
    <row r="256" spans="1:31" s="7" customFormat="1" x14ac:dyDescent="0.25">
      <c r="A256" s="16"/>
      <c r="AD256" s="41"/>
      <c r="AE256" s="16"/>
    </row>
    <row r="257" spans="1:31" s="7" customFormat="1" x14ac:dyDescent="0.25">
      <c r="A257" s="16"/>
      <c r="AD257" s="41"/>
      <c r="AE257" s="16"/>
    </row>
    <row r="258" spans="1:31" s="7" customFormat="1" x14ac:dyDescent="0.25">
      <c r="A258" s="16"/>
      <c r="AD258" s="41"/>
      <c r="AE258" s="16"/>
    </row>
    <row r="259" spans="1:31" s="7" customFormat="1" x14ac:dyDescent="0.25">
      <c r="A259" s="16"/>
      <c r="AD259" s="41"/>
      <c r="AE259" s="16"/>
    </row>
    <row r="260" spans="1:31" s="7" customFormat="1" x14ac:dyDescent="0.25">
      <c r="A260" s="16"/>
      <c r="AD260" s="41"/>
      <c r="AE260" s="16"/>
    </row>
    <row r="261" spans="1:31" s="7" customFormat="1" x14ac:dyDescent="0.25">
      <c r="A261" s="16"/>
      <c r="AD261" s="41"/>
      <c r="AE261" s="16"/>
    </row>
    <row r="262" spans="1:31" s="7" customFormat="1" x14ac:dyDescent="0.25">
      <c r="A262" s="16"/>
      <c r="AD262" s="41"/>
      <c r="AE262" s="16"/>
    </row>
    <row r="263" spans="1:31" s="7" customFormat="1" x14ac:dyDescent="0.25">
      <c r="A263" s="16"/>
      <c r="AD263" s="41"/>
      <c r="AE263" s="16"/>
    </row>
    <row r="264" spans="1:31" s="7" customFormat="1" x14ac:dyDescent="0.25">
      <c r="A264" s="16"/>
      <c r="AD264" s="41"/>
      <c r="AE264" s="16"/>
    </row>
    <row r="265" spans="1:31" s="7" customFormat="1" x14ac:dyDescent="0.25">
      <c r="A265" s="16"/>
      <c r="AD265" s="41"/>
      <c r="AE265" s="16"/>
    </row>
    <row r="266" spans="1:31" s="7" customFormat="1" x14ac:dyDescent="0.25">
      <c r="A266" s="16"/>
      <c r="AD266" s="41"/>
      <c r="AE266" s="16"/>
    </row>
    <row r="267" spans="1:31" s="7" customFormat="1" x14ac:dyDescent="0.25">
      <c r="A267" s="16"/>
      <c r="AD267" s="41"/>
      <c r="AE267" s="16"/>
    </row>
    <row r="268" spans="1:31" s="7" customFormat="1" x14ac:dyDescent="0.25">
      <c r="A268" s="16"/>
      <c r="AD268" s="41"/>
      <c r="AE268" s="16"/>
    </row>
    <row r="269" spans="1:31" s="7" customFormat="1" x14ac:dyDescent="0.25">
      <c r="A269" s="16"/>
      <c r="AD269" s="41"/>
      <c r="AE269" s="16"/>
    </row>
    <row r="270" spans="1:31" s="7" customFormat="1" x14ac:dyDescent="0.25">
      <c r="A270" s="16"/>
      <c r="AD270" s="41"/>
      <c r="AE270" s="16"/>
    </row>
    <row r="271" spans="1:31" s="7" customFormat="1" x14ac:dyDescent="0.25">
      <c r="A271" s="16"/>
      <c r="AD271" s="41"/>
      <c r="AE271" s="16"/>
    </row>
    <row r="272" spans="1:31" s="7" customFormat="1" x14ac:dyDescent="0.25">
      <c r="A272" s="16"/>
      <c r="AD272" s="41"/>
      <c r="AE272" s="16"/>
    </row>
    <row r="273" spans="1:31" s="7" customFormat="1" x14ac:dyDescent="0.25">
      <c r="A273" s="16"/>
      <c r="AD273" s="41"/>
      <c r="AE273" s="16"/>
    </row>
    <row r="274" spans="1:31" s="7" customFormat="1" x14ac:dyDescent="0.25">
      <c r="A274" s="16"/>
      <c r="AD274" s="41"/>
      <c r="AE274" s="16"/>
    </row>
    <row r="275" spans="1:31" s="7" customFormat="1" x14ac:dyDescent="0.25">
      <c r="A275" s="16"/>
      <c r="AD275" s="41"/>
      <c r="AE275" s="16"/>
    </row>
    <row r="276" spans="1:31" s="7" customFormat="1" x14ac:dyDescent="0.25">
      <c r="A276" s="16"/>
      <c r="AD276" s="41"/>
      <c r="AE276" s="16"/>
    </row>
    <row r="277" spans="1:31" s="7" customFormat="1" x14ac:dyDescent="0.25">
      <c r="A277" s="16"/>
      <c r="AD277" s="41"/>
      <c r="AE277" s="16"/>
    </row>
    <row r="278" spans="1:31" s="7" customFormat="1" x14ac:dyDescent="0.25">
      <c r="A278" s="16"/>
      <c r="AD278" s="41"/>
      <c r="AE278" s="16"/>
    </row>
    <row r="279" spans="1:31" s="7" customFormat="1" x14ac:dyDescent="0.25">
      <c r="A279" s="16"/>
      <c r="AD279" s="41"/>
      <c r="AE279" s="16"/>
    </row>
    <row r="280" spans="1:31" s="7" customFormat="1" x14ac:dyDescent="0.25">
      <c r="A280" s="16"/>
      <c r="AD280" s="41"/>
      <c r="AE280" s="16"/>
    </row>
    <row r="281" spans="1:31" s="7" customFormat="1" x14ac:dyDescent="0.25">
      <c r="A281" s="16"/>
      <c r="AD281" s="41"/>
      <c r="AE281" s="16"/>
    </row>
    <row r="282" spans="1:31" s="7" customFormat="1" x14ac:dyDescent="0.25">
      <c r="A282" s="16"/>
      <c r="AD282" s="41"/>
      <c r="AE282" s="16"/>
    </row>
    <row r="283" spans="1:31" s="7" customFormat="1" x14ac:dyDescent="0.25">
      <c r="A283" s="16"/>
      <c r="AD283" s="41"/>
      <c r="AE283" s="16"/>
    </row>
    <row r="284" spans="1:31" s="7" customFormat="1" x14ac:dyDescent="0.25">
      <c r="A284" s="16"/>
      <c r="AD284" s="41"/>
      <c r="AE284" s="16"/>
    </row>
    <row r="285" spans="1:31" s="7" customFormat="1" x14ac:dyDescent="0.25">
      <c r="A285" s="16"/>
      <c r="AD285" s="41"/>
      <c r="AE285" s="16"/>
    </row>
    <row r="286" spans="1:31" s="7" customFormat="1" x14ac:dyDescent="0.25">
      <c r="A286" s="16"/>
      <c r="AD286" s="41"/>
      <c r="AE286" s="16"/>
    </row>
    <row r="287" spans="1:31" s="7" customFormat="1" x14ac:dyDescent="0.25">
      <c r="A287" s="16"/>
      <c r="AD287" s="41"/>
      <c r="AE287" s="16"/>
    </row>
    <row r="288" spans="1:31" s="7" customFormat="1" x14ac:dyDescent="0.25">
      <c r="A288" s="16"/>
      <c r="AD288" s="41"/>
      <c r="AE288" s="16"/>
    </row>
    <row r="289" spans="1:31" s="7" customFormat="1" x14ac:dyDescent="0.25">
      <c r="A289" s="16"/>
      <c r="AD289" s="41"/>
      <c r="AE289" s="16"/>
    </row>
    <row r="290" spans="1:31" s="7" customFormat="1" x14ac:dyDescent="0.25">
      <c r="A290" s="16"/>
      <c r="AD290" s="41"/>
      <c r="AE290" s="16"/>
    </row>
    <row r="291" spans="1:31" s="7" customFormat="1" x14ac:dyDescent="0.25">
      <c r="A291" s="16"/>
      <c r="AD291" s="41"/>
      <c r="AE291" s="16"/>
    </row>
    <row r="292" spans="1:31" s="7" customFormat="1" x14ac:dyDescent="0.25">
      <c r="A292" s="16"/>
      <c r="AD292" s="41"/>
      <c r="AE292" s="16"/>
    </row>
    <row r="293" spans="1:31" s="7" customFormat="1" x14ac:dyDescent="0.25">
      <c r="A293" s="16"/>
      <c r="AD293" s="41"/>
      <c r="AE293" s="16"/>
    </row>
    <row r="294" spans="1:31" s="7" customFormat="1" x14ac:dyDescent="0.25">
      <c r="A294" s="16"/>
      <c r="AD294" s="41"/>
      <c r="AE294" s="16"/>
    </row>
    <row r="295" spans="1:31" s="7" customFormat="1" x14ac:dyDescent="0.25">
      <c r="A295" s="16"/>
      <c r="AD295" s="41"/>
      <c r="AE295" s="16"/>
    </row>
    <row r="296" spans="1:31" s="7" customFormat="1" x14ac:dyDescent="0.25">
      <c r="A296" s="16"/>
      <c r="AD296" s="41"/>
      <c r="AE296" s="16"/>
    </row>
    <row r="297" spans="1:31" s="7" customFormat="1" x14ac:dyDescent="0.25">
      <c r="A297" s="16"/>
      <c r="AD297" s="41"/>
      <c r="AE297" s="16"/>
    </row>
    <row r="298" spans="1:31" s="7" customFormat="1" x14ac:dyDescent="0.25">
      <c r="A298" s="16"/>
      <c r="AD298" s="41"/>
      <c r="AE298" s="16"/>
    </row>
    <row r="299" spans="1:31" s="7" customFormat="1" x14ac:dyDescent="0.25">
      <c r="A299" s="16"/>
      <c r="AD299" s="41"/>
      <c r="AE299" s="16"/>
    </row>
    <row r="300" spans="1:31" s="7" customFormat="1" x14ac:dyDescent="0.25">
      <c r="A300" s="16"/>
      <c r="AD300" s="41"/>
      <c r="AE300" s="16"/>
    </row>
    <row r="301" spans="1:31" s="7" customFormat="1" x14ac:dyDescent="0.25">
      <c r="A301" s="16"/>
      <c r="AD301" s="41"/>
      <c r="AE301" s="16"/>
    </row>
    <row r="302" spans="1:31" s="7" customFormat="1" x14ac:dyDescent="0.25">
      <c r="A302" s="16"/>
      <c r="AD302" s="41"/>
      <c r="AE302" s="16"/>
    </row>
    <row r="303" spans="1:31" s="7" customFormat="1" x14ac:dyDescent="0.25">
      <c r="A303" s="16"/>
      <c r="AD303" s="41"/>
      <c r="AE303" s="16"/>
    </row>
    <row r="304" spans="1:31" s="7" customFormat="1" x14ac:dyDescent="0.25">
      <c r="A304" s="16"/>
      <c r="AD304" s="41"/>
      <c r="AE304" s="16"/>
    </row>
    <row r="305" spans="1:31" s="7" customFormat="1" x14ac:dyDescent="0.25">
      <c r="A305" s="16"/>
      <c r="AD305" s="41"/>
      <c r="AE305" s="16"/>
    </row>
    <row r="306" spans="1:31" s="7" customFormat="1" x14ac:dyDescent="0.25">
      <c r="A306" s="16"/>
      <c r="AD306" s="41"/>
      <c r="AE306" s="16"/>
    </row>
    <row r="307" spans="1:31" s="7" customFormat="1" x14ac:dyDescent="0.25">
      <c r="A307" s="16"/>
      <c r="AD307" s="41"/>
      <c r="AE307" s="16"/>
    </row>
    <row r="308" spans="1:31" s="7" customFormat="1" x14ac:dyDescent="0.25">
      <c r="A308" s="16"/>
      <c r="AD308" s="41"/>
      <c r="AE308" s="16"/>
    </row>
    <row r="309" spans="1:31" s="7" customFormat="1" x14ac:dyDescent="0.25">
      <c r="A309" s="16"/>
      <c r="AD309" s="41"/>
      <c r="AE309" s="16"/>
    </row>
    <row r="310" spans="1:31" s="7" customFormat="1" x14ac:dyDescent="0.25">
      <c r="A310" s="16"/>
      <c r="AD310" s="41"/>
      <c r="AE310" s="16"/>
    </row>
    <row r="311" spans="1:31" s="7" customFormat="1" x14ac:dyDescent="0.25">
      <c r="A311" s="16"/>
      <c r="AD311" s="41"/>
      <c r="AE311" s="16"/>
    </row>
    <row r="312" spans="1:31" s="7" customFormat="1" x14ac:dyDescent="0.25">
      <c r="A312" s="16"/>
      <c r="AD312" s="41"/>
      <c r="AE312" s="16"/>
    </row>
    <row r="313" spans="1:31" s="7" customFormat="1" x14ac:dyDescent="0.25">
      <c r="A313" s="16"/>
      <c r="AD313" s="41"/>
      <c r="AE313" s="16"/>
    </row>
    <row r="314" spans="1:31" s="7" customFormat="1" x14ac:dyDescent="0.25">
      <c r="A314" s="16"/>
      <c r="AD314" s="41"/>
      <c r="AE314" s="16"/>
    </row>
    <row r="315" spans="1:31" s="7" customFormat="1" x14ac:dyDescent="0.25">
      <c r="A315" s="16"/>
      <c r="AD315" s="41"/>
      <c r="AE315" s="16"/>
    </row>
    <row r="316" spans="1:31" s="7" customFormat="1" x14ac:dyDescent="0.25">
      <c r="A316" s="16"/>
      <c r="AD316" s="41"/>
      <c r="AE316" s="16"/>
    </row>
    <row r="317" spans="1:31" s="7" customFormat="1" x14ac:dyDescent="0.25">
      <c r="A317" s="16"/>
      <c r="AD317" s="41"/>
      <c r="AE317" s="16"/>
    </row>
    <row r="318" spans="1:31" s="7" customFormat="1" x14ac:dyDescent="0.25">
      <c r="A318" s="16"/>
      <c r="AD318" s="41"/>
      <c r="AE318" s="16"/>
    </row>
    <row r="319" spans="1:31" s="7" customFormat="1" x14ac:dyDescent="0.25">
      <c r="A319" s="16"/>
      <c r="AD319" s="41"/>
      <c r="AE319" s="16"/>
    </row>
    <row r="320" spans="1:31" s="7" customFormat="1" x14ac:dyDescent="0.25">
      <c r="A320" s="16"/>
      <c r="AD320" s="41"/>
      <c r="AE320" s="16"/>
    </row>
    <row r="321" spans="1:31" s="7" customFormat="1" x14ac:dyDescent="0.25">
      <c r="A321" s="16"/>
      <c r="AD321" s="41"/>
      <c r="AE321" s="16"/>
    </row>
    <row r="322" spans="1:31" s="7" customFormat="1" x14ac:dyDescent="0.25">
      <c r="A322" s="16"/>
      <c r="AD322" s="41"/>
      <c r="AE322" s="16"/>
    </row>
    <row r="323" spans="1:31" s="7" customFormat="1" x14ac:dyDescent="0.25">
      <c r="A323" s="16"/>
      <c r="AD323" s="41"/>
      <c r="AE323" s="16"/>
    </row>
    <row r="324" spans="1:31" s="7" customFormat="1" x14ac:dyDescent="0.25">
      <c r="A324" s="16"/>
      <c r="AD324" s="41"/>
      <c r="AE324" s="16"/>
    </row>
    <row r="325" spans="1:31" s="7" customFormat="1" x14ac:dyDescent="0.25">
      <c r="A325" s="16"/>
      <c r="AD325" s="41"/>
      <c r="AE325" s="16"/>
    </row>
    <row r="326" spans="1:31" s="7" customFormat="1" x14ac:dyDescent="0.25">
      <c r="A326" s="16"/>
      <c r="AD326" s="41"/>
      <c r="AE326" s="16"/>
    </row>
    <row r="327" spans="1:31" s="7" customFormat="1" x14ac:dyDescent="0.25">
      <c r="A327" s="16"/>
      <c r="AD327" s="41"/>
      <c r="AE327" s="16"/>
    </row>
    <row r="328" spans="1:31" s="7" customFormat="1" x14ac:dyDescent="0.25">
      <c r="A328" s="16"/>
      <c r="AD328" s="41"/>
      <c r="AE328" s="16"/>
    </row>
    <row r="329" spans="1:31" s="7" customFormat="1" x14ac:dyDescent="0.25">
      <c r="A329" s="16"/>
      <c r="AD329" s="41"/>
      <c r="AE329" s="16"/>
    </row>
    <row r="330" spans="1:31" s="7" customFormat="1" x14ac:dyDescent="0.25">
      <c r="A330" s="16"/>
      <c r="AD330" s="41"/>
      <c r="AE330" s="16"/>
    </row>
    <row r="331" spans="1:31" s="7" customFormat="1" x14ac:dyDescent="0.25">
      <c r="A331" s="16"/>
      <c r="AD331" s="41"/>
      <c r="AE331" s="16"/>
    </row>
    <row r="332" spans="1:31" s="7" customFormat="1" x14ac:dyDescent="0.25">
      <c r="A332" s="16"/>
      <c r="AD332" s="41"/>
      <c r="AE332" s="16"/>
    </row>
    <row r="333" spans="1:31" s="7" customFormat="1" x14ac:dyDescent="0.25">
      <c r="A333" s="16"/>
      <c r="AD333" s="41"/>
      <c r="AE333" s="16"/>
    </row>
    <row r="334" spans="1:31" s="7" customFormat="1" x14ac:dyDescent="0.25">
      <c r="A334" s="16"/>
      <c r="AD334" s="41"/>
      <c r="AE334" s="16"/>
    </row>
    <row r="335" spans="1:31" s="7" customFormat="1" x14ac:dyDescent="0.25">
      <c r="A335" s="16"/>
      <c r="AD335" s="41"/>
      <c r="AE335" s="16"/>
    </row>
    <row r="336" spans="1:31" s="7" customFormat="1" x14ac:dyDescent="0.25">
      <c r="A336" s="16"/>
      <c r="AD336" s="41"/>
      <c r="AE336" s="16"/>
    </row>
    <row r="337" spans="1:31" s="7" customFormat="1" x14ac:dyDescent="0.25">
      <c r="A337" s="16"/>
      <c r="AD337" s="41"/>
      <c r="AE337" s="16"/>
    </row>
    <row r="338" spans="1:31" s="7" customFormat="1" x14ac:dyDescent="0.25">
      <c r="A338" s="16"/>
      <c r="AD338" s="41"/>
      <c r="AE338" s="16"/>
    </row>
    <row r="339" spans="1:31" s="7" customFormat="1" x14ac:dyDescent="0.25">
      <c r="A339" s="16"/>
      <c r="AD339" s="41"/>
      <c r="AE339" s="16"/>
    </row>
    <row r="340" spans="1:31" s="7" customFormat="1" x14ac:dyDescent="0.25">
      <c r="A340" s="16"/>
      <c r="AD340" s="41"/>
      <c r="AE340" s="16"/>
    </row>
    <row r="341" spans="1:31" s="7" customFormat="1" x14ac:dyDescent="0.25">
      <c r="A341" s="16"/>
      <c r="AD341" s="41"/>
      <c r="AE341" s="16"/>
    </row>
    <row r="342" spans="1:31" s="7" customFormat="1" x14ac:dyDescent="0.25">
      <c r="A342" s="16"/>
      <c r="AD342" s="41"/>
      <c r="AE342" s="16"/>
    </row>
    <row r="343" spans="1:31" s="7" customFormat="1" x14ac:dyDescent="0.25">
      <c r="A343" s="16"/>
      <c r="AD343" s="41"/>
      <c r="AE343" s="16"/>
    </row>
    <row r="344" spans="1:31" s="7" customFormat="1" x14ac:dyDescent="0.25">
      <c r="A344" s="16"/>
      <c r="AD344" s="41"/>
      <c r="AE344" s="16"/>
    </row>
    <row r="345" spans="1:31" s="7" customFormat="1" x14ac:dyDescent="0.25">
      <c r="A345" s="16"/>
      <c r="AD345" s="41"/>
      <c r="AE345" s="16"/>
    </row>
    <row r="346" spans="1:31" s="7" customFormat="1" x14ac:dyDescent="0.25">
      <c r="A346" s="16"/>
      <c r="AD346" s="41"/>
      <c r="AE346" s="16"/>
    </row>
    <row r="347" spans="1:31" s="7" customFormat="1" x14ac:dyDescent="0.25">
      <c r="A347" s="16"/>
      <c r="AD347" s="41"/>
      <c r="AE347" s="16"/>
    </row>
    <row r="348" spans="1:31" s="7" customFormat="1" x14ac:dyDescent="0.25">
      <c r="A348" s="16"/>
      <c r="AD348" s="41"/>
      <c r="AE348" s="16"/>
    </row>
    <row r="349" spans="1:31" s="7" customFormat="1" x14ac:dyDescent="0.25">
      <c r="A349" s="16"/>
      <c r="AD349" s="41"/>
      <c r="AE349" s="16"/>
    </row>
    <row r="350" spans="1:31" s="7" customFormat="1" x14ac:dyDescent="0.25">
      <c r="A350" s="16"/>
      <c r="AD350" s="41"/>
      <c r="AE350" s="16"/>
    </row>
    <row r="351" spans="1:31" s="7" customFormat="1" x14ac:dyDescent="0.25">
      <c r="A351" s="16"/>
      <c r="AD351" s="41"/>
      <c r="AE351" s="16"/>
    </row>
    <row r="352" spans="1:31" s="7" customFormat="1" x14ac:dyDescent="0.25">
      <c r="A352" s="16"/>
      <c r="AD352" s="41"/>
      <c r="AE352" s="16"/>
    </row>
    <row r="353" spans="1:31" s="7" customFormat="1" x14ac:dyDescent="0.25">
      <c r="A353" s="16"/>
      <c r="AD353" s="41"/>
      <c r="AE353" s="16"/>
    </row>
    <row r="354" spans="1:31" s="7" customFormat="1" x14ac:dyDescent="0.25">
      <c r="A354" s="16"/>
      <c r="AD354" s="41"/>
      <c r="AE354" s="16"/>
    </row>
    <row r="355" spans="1:31" s="7" customFormat="1" x14ac:dyDescent="0.25">
      <c r="A355" s="16"/>
      <c r="AD355" s="41"/>
      <c r="AE355" s="16"/>
    </row>
    <row r="356" spans="1:31" s="7" customFormat="1" x14ac:dyDescent="0.25">
      <c r="A356" s="16"/>
      <c r="AD356" s="41"/>
      <c r="AE356" s="16"/>
    </row>
    <row r="357" spans="1:31" s="7" customFormat="1" x14ac:dyDescent="0.25">
      <c r="A357" s="16"/>
      <c r="AD357" s="41"/>
      <c r="AE357" s="16"/>
    </row>
    <row r="358" spans="1:31" s="7" customFormat="1" x14ac:dyDescent="0.25">
      <c r="A358" s="16"/>
      <c r="AD358" s="41"/>
      <c r="AE358" s="16"/>
    </row>
    <row r="359" spans="1:31" s="7" customFormat="1" x14ac:dyDescent="0.25">
      <c r="A359" s="16"/>
      <c r="AD359" s="41"/>
      <c r="AE359" s="16"/>
    </row>
    <row r="360" spans="1:31" s="7" customFormat="1" x14ac:dyDescent="0.25">
      <c r="A360" s="16"/>
      <c r="AD360" s="41"/>
      <c r="AE360" s="16"/>
    </row>
    <row r="361" spans="1:31" s="7" customFormat="1" x14ac:dyDescent="0.25">
      <c r="A361" s="16"/>
      <c r="AD361" s="41"/>
      <c r="AE361" s="16"/>
    </row>
    <row r="362" spans="1:31" s="7" customFormat="1" x14ac:dyDescent="0.25">
      <c r="A362" s="16"/>
      <c r="AD362" s="41"/>
      <c r="AE362" s="16"/>
    </row>
    <row r="363" spans="1:31" s="7" customFormat="1" x14ac:dyDescent="0.25">
      <c r="A363" s="16"/>
      <c r="AD363" s="41"/>
      <c r="AE363" s="16"/>
    </row>
    <row r="364" spans="1:31" s="7" customFormat="1" x14ac:dyDescent="0.25">
      <c r="A364" s="16"/>
      <c r="AD364" s="41"/>
      <c r="AE364" s="16"/>
    </row>
    <row r="365" spans="1:31" s="7" customFormat="1" x14ac:dyDescent="0.25">
      <c r="A365" s="16"/>
      <c r="AD365" s="41"/>
      <c r="AE365" s="16"/>
    </row>
    <row r="366" spans="1:31" s="7" customFormat="1" x14ac:dyDescent="0.25">
      <c r="A366" s="16"/>
      <c r="AD366" s="41"/>
      <c r="AE366" s="16"/>
    </row>
    <row r="367" spans="1:31" s="7" customFormat="1" x14ac:dyDescent="0.25">
      <c r="A367" s="16"/>
      <c r="AD367" s="41"/>
      <c r="AE367" s="16"/>
    </row>
    <row r="368" spans="1:31" s="7" customFormat="1" x14ac:dyDescent="0.25">
      <c r="A368" s="16"/>
      <c r="AD368" s="41"/>
      <c r="AE368" s="16"/>
    </row>
    <row r="369" spans="1:31" s="7" customFormat="1" x14ac:dyDescent="0.25">
      <c r="A369" s="16"/>
      <c r="AD369" s="41"/>
      <c r="AE369" s="16"/>
    </row>
    <row r="370" spans="1:31" s="7" customFormat="1" x14ac:dyDescent="0.25">
      <c r="A370" s="16"/>
      <c r="AD370" s="41"/>
      <c r="AE370" s="16"/>
    </row>
    <row r="371" spans="1:31" s="7" customFormat="1" x14ac:dyDescent="0.25">
      <c r="A371" s="16"/>
      <c r="AD371" s="41"/>
      <c r="AE371" s="16"/>
    </row>
    <row r="372" spans="1:31" s="7" customFormat="1" x14ac:dyDescent="0.25">
      <c r="A372" s="16"/>
      <c r="AD372" s="41"/>
      <c r="AE372" s="16"/>
    </row>
    <row r="373" spans="1:31" s="7" customFormat="1" x14ac:dyDescent="0.25">
      <c r="A373" s="16"/>
      <c r="AD373" s="41"/>
      <c r="AE373" s="16"/>
    </row>
    <row r="374" spans="1:31" s="7" customFormat="1" x14ac:dyDescent="0.25">
      <c r="A374" s="16"/>
      <c r="AD374" s="41"/>
      <c r="AE374" s="16"/>
    </row>
    <row r="375" spans="1:31" s="7" customFormat="1" x14ac:dyDescent="0.25">
      <c r="A375" s="16"/>
      <c r="AD375" s="41"/>
      <c r="AE375" s="16"/>
    </row>
    <row r="376" spans="1:31" s="7" customFormat="1" x14ac:dyDescent="0.25">
      <c r="A376" s="16"/>
      <c r="AD376" s="41"/>
      <c r="AE376" s="16"/>
    </row>
    <row r="377" spans="1:31" s="7" customFormat="1" x14ac:dyDescent="0.25">
      <c r="A377" s="16"/>
      <c r="AD377" s="41"/>
      <c r="AE377" s="16"/>
    </row>
    <row r="378" spans="1:31" s="7" customFormat="1" x14ac:dyDescent="0.25">
      <c r="A378" s="16"/>
      <c r="AD378" s="41"/>
      <c r="AE378" s="16"/>
    </row>
    <row r="379" spans="1:31" s="7" customFormat="1" x14ac:dyDescent="0.25">
      <c r="A379" s="16"/>
      <c r="AD379" s="41"/>
      <c r="AE379" s="16"/>
    </row>
    <row r="380" spans="1:31" s="7" customFormat="1" x14ac:dyDescent="0.25">
      <c r="A380" s="16"/>
      <c r="AD380" s="41"/>
      <c r="AE380" s="16"/>
    </row>
    <row r="381" spans="1:31" s="7" customFormat="1" x14ac:dyDescent="0.25">
      <c r="A381" s="16"/>
      <c r="AD381" s="41"/>
      <c r="AE381" s="16"/>
    </row>
    <row r="382" spans="1:31" s="7" customFormat="1" x14ac:dyDescent="0.25">
      <c r="A382" s="16"/>
      <c r="AD382" s="41"/>
      <c r="AE382" s="16"/>
    </row>
    <row r="383" spans="1:31" s="7" customFormat="1" x14ac:dyDescent="0.25">
      <c r="A383" s="16"/>
      <c r="AD383" s="41"/>
      <c r="AE383" s="16"/>
    </row>
    <row r="384" spans="1:31" s="7" customFormat="1" x14ac:dyDescent="0.25">
      <c r="A384" s="16"/>
      <c r="AD384" s="41"/>
      <c r="AE384" s="16"/>
    </row>
    <row r="385" spans="1:31" s="7" customFormat="1" x14ac:dyDescent="0.25">
      <c r="A385" s="16"/>
      <c r="AD385" s="41"/>
      <c r="AE385" s="16"/>
    </row>
    <row r="386" spans="1:31" s="7" customFormat="1" x14ac:dyDescent="0.25">
      <c r="A386" s="16"/>
      <c r="AD386" s="41"/>
      <c r="AE386" s="16"/>
    </row>
    <row r="387" spans="1:31" s="7" customFormat="1" x14ac:dyDescent="0.25">
      <c r="A387" s="16"/>
      <c r="AD387" s="41"/>
      <c r="AE387" s="16"/>
    </row>
    <row r="388" spans="1:31" s="7" customFormat="1" x14ac:dyDescent="0.25">
      <c r="A388" s="16"/>
      <c r="AD388" s="41"/>
      <c r="AE388" s="16"/>
    </row>
    <row r="389" spans="1:31" s="7" customFormat="1" x14ac:dyDescent="0.25">
      <c r="A389" s="16"/>
      <c r="AD389" s="41"/>
      <c r="AE389" s="16"/>
    </row>
    <row r="390" spans="1:31" s="7" customFormat="1" x14ac:dyDescent="0.25">
      <c r="A390" s="16"/>
      <c r="AD390" s="41"/>
      <c r="AE390" s="16"/>
    </row>
    <row r="391" spans="1:31" s="7" customFormat="1" x14ac:dyDescent="0.25">
      <c r="A391" s="16"/>
      <c r="AD391" s="41"/>
      <c r="AE391" s="16"/>
    </row>
    <row r="392" spans="1:31" s="7" customFormat="1" x14ac:dyDescent="0.25">
      <c r="A392" s="16"/>
      <c r="AD392" s="41"/>
      <c r="AE392" s="16"/>
    </row>
    <row r="393" spans="1:31" s="7" customFormat="1" x14ac:dyDescent="0.25">
      <c r="A393" s="16"/>
      <c r="AD393" s="41"/>
      <c r="AE393" s="16"/>
    </row>
    <row r="394" spans="1:31" s="7" customFormat="1" x14ac:dyDescent="0.25">
      <c r="A394" s="16"/>
      <c r="AD394" s="41"/>
      <c r="AE394" s="16"/>
    </row>
    <row r="395" spans="1:31" s="7" customFormat="1" x14ac:dyDescent="0.25">
      <c r="A395" s="16"/>
      <c r="AD395" s="41"/>
      <c r="AE395" s="16"/>
    </row>
    <row r="396" spans="1:31" s="7" customFormat="1" x14ac:dyDescent="0.25">
      <c r="A396" s="16"/>
      <c r="AD396" s="41"/>
      <c r="AE396" s="16"/>
    </row>
    <row r="397" spans="1:31" s="7" customFormat="1" x14ac:dyDescent="0.25">
      <c r="A397" s="16"/>
      <c r="AD397" s="41"/>
      <c r="AE397" s="16"/>
    </row>
    <row r="398" spans="1:31" s="7" customFormat="1" x14ac:dyDescent="0.25">
      <c r="A398" s="16"/>
      <c r="AD398" s="41"/>
      <c r="AE398" s="16"/>
    </row>
    <row r="399" spans="1:31" s="7" customFormat="1" x14ac:dyDescent="0.25">
      <c r="A399" s="16"/>
      <c r="AD399" s="41"/>
      <c r="AE399" s="16"/>
    </row>
    <row r="400" spans="1:31" s="7" customFormat="1" x14ac:dyDescent="0.25">
      <c r="A400" s="16"/>
      <c r="AD400" s="41"/>
      <c r="AE400" s="16"/>
    </row>
    <row r="401" spans="1:31" s="7" customFormat="1" x14ac:dyDescent="0.25">
      <c r="A401" s="16"/>
      <c r="AD401" s="41"/>
      <c r="AE401" s="16"/>
    </row>
    <row r="402" spans="1:31" s="7" customFormat="1" x14ac:dyDescent="0.25">
      <c r="A402" s="16"/>
      <c r="AD402" s="41"/>
      <c r="AE402" s="16"/>
    </row>
    <row r="403" spans="1:31" s="7" customFormat="1" x14ac:dyDescent="0.25">
      <c r="A403" s="16"/>
      <c r="AD403" s="41"/>
      <c r="AE403" s="16"/>
    </row>
    <row r="404" spans="1:31" s="7" customFormat="1" x14ac:dyDescent="0.25">
      <c r="A404" s="16"/>
      <c r="AD404" s="41"/>
      <c r="AE404" s="16"/>
    </row>
    <row r="405" spans="1:31" s="7" customFormat="1" x14ac:dyDescent="0.25">
      <c r="A405" s="16"/>
      <c r="AD405" s="41"/>
      <c r="AE405" s="16"/>
    </row>
    <row r="406" spans="1:31" s="7" customFormat="1" x14ac:dyDescent="0.25">
      <c r="A406" s="16"/>
      <c r="AD406" s="41"/>
      <c r="AE406" s="16"/>
    </row>
    <row r="407" spans="1:31" s="7" customFormat="1" x14ac:dyDescent="0.25">
      <c r="A407" s="16"/>
      <c r="AD407" s="41"/>
      <c r="AE407" s="16"/>
    </row>
    <row r="408" spans="1:31" s="7" customFormat="1" x14ac:dyDescent="0.25">
      <c r="A408" s="16"/>
      <c r="AD408" s="41"/>
      <c r="AE408" s="16"/>
    </row>
    <row r="409" spans="1:31" s="7" customFormat="1" x14ac:dyDescent="0.25">
      <c r="A409" s="16"/>
      <c r="AD409" s="41"/>
      <c r="AE409" s="16"/>
    </row>
    <row r="410" spans="1:31" s="7" customFormat="1" x14ac:dyDescent="0.25">
      <c r="A410" s="16"/>
      <c r="AD410" s="41"/>
      <c r="AE410" s="16"/>
    </row>
    <row r="411" spans="1:31" s="7" customFormat="1" x14ac:dyDescent="0.25">
      <c r="A411" s="16"/>
      <c r="AD411" s="41"/>
      <c r="AE411" s="16"/>
    </row>
    <row r="412" spans="1:31" s="7" customFormat="1" x14ac:dyDescent="0.25">
      <c r="A412" s="16"/>
      <c r="AD412" s="41"/>
      <c r="AE412" s="16"/>
    </row>
    <row r="413" spans="1:31" s="7" customFormat="1" x14ac:dyDescent="0.25">
      <c r="A413" s="16"/>
      <c r="AD413" s="41"/>
      <c r="AE413" s="16"/>
    </row>
    <row r="414" spans="1:31" s="7" customFormat="1" x14ac:dyDescent="0.25">
      <c r="A414" s="16"/>
      <c r="AD414" s="41"/>
      <c r="AE414" s="16"/>
    </row>
    <row r="415" spans="1:31" s="7" customFormat="1" x14ac:dyDescent="0.25">
      <c r="A415" s="16"/>
      <c r="AD415" s="41"/>
      <c r="AE415" s="16"/>
    </row>
    <row r="416" spans="1:31" s="7" customFormat="1" x14ac:dyDescent="0.25">
      <c r="A416" s="16"/>
      <c r="AD416" s="41"/>
      <c r="AE416" s="16"/>
    </row>
    <row r="417" spans="1:31" s="7" customFormat="1" x14ac:dyDescent="0.25">
      <c r="A417" s="16"/>
      <c r="AD417" s="41"/>
      <c r="AE417" s="16"/>
    </row>
    <row r="418" spans="1:31" s="7" customFormat="1" x14ac:dyDescent="0.25">
      <c r="A418" s="16"/>
      <c r="AD418" s="41"/>
      <c r="AE418" s="16"/>
    </row>
    <row r="419" spans="1:31" s="7" customFormat="1" x14ac:dyDescent="0.25">
      <c r="A419" s="16"/>
      <c r="AD419" s="41"/>
      <c r="AE419" s="16"/>
    </row>
    <row r="420" spans="1:31" s="7" customFormat="1" x14ac:dyDescent="0.25">
      <c r="A420" s="16"/>
      <c r="AD420" s="41"/>
      <c r="AE420" s="16"/>
    </row>
    <row r="421" spans="1:31" s="7" customFormat="1" x14ac:dyDescent="0.25">
      <c r="A421" s="16"/>
      <c r="AD421" s="41"/>
      <c r="AE421" s="16"/>
    </row>
    <row r="422" spans="1:31" s="7" customFormat="1" x14ac:dyDescent="0.25">
      <c r="A422" s="16"/>
      <c r="AD422" s="41"/>
      <c r="AE422" s="16"/>
    </row>
    <row r="423" spans="1:31" s="7" customFormat="1" x14ac:dyDescent="0.25">
      <c r="A423" s="16"/>
      <c r="AD423" s="41"/>
      <c r="AE423" s="16"/>
    </row>
    <row r="424" spans="1:31" s="7" customFormat="1" x14ac:dyDescent="0.25">
      <c r="A424" s="16"/>
      <c r="AD424" s="41"/>
      <c r="AE424" s="16"/>
    </row>
    <row r="425" spans="1:31" s="7" customFormat="1" x14ac:dyDescent="0.25">
      <c r="A425" s="16"/>
      <c r="AD425" s="41"/>
      <c r="AE425" s="16"/>
    </row>
    <row r="426" spans="1:31" s="7" customFormat="1" x14ac:dyDescent="0.25">
      <c r="A426" s="16"/>
      <c r="AD426" s="41"/>
      <c r="AE426" s="16"/>
    </row>
    <row r="427" spans="1:31" s="7" customFormat="1" x14ac:dyDescent="0.25">
      <c r="A427" s="16"/>
      <c r="AD427" s="41"/>
      <c r="AE427" s="16"/>
    </row>
    <row r="428" spans="1:31" s="7" customFormat="1" x14ac:dyDescent="0.25">
      <c r="A428" s="16"/>
      <c r="AD428" s="41"/>
      <c r="AE428" s="16"/>
    </row>
    <row r="429" spans="1:31" s="7" customFormat="1" x14ac:dyDescent="0.25">
      <c r="A429" s="16"/>
      <c r="AD429" s="41"/>
      <c r="AE429" s="16"/>
    </row>
    <row r="430" spans="1:31" s="7" customFormat="1" x14ac:dyDescent="0.25">
      <c r="A430" s="16"/>
      <c r="AD430" s="41"/>
      <c r="AE430" s="16"/>
    </row>
    <row r="431" spans="1:31" s="7" customFormat="1" x14ac:dyDescent="0.25">
      <c r="A431" s="16"/>
      <c r="AD431" s="41"/>
      <c r="AE431" s="16"/>
    </row>
    <row r="432" spans="1:31" s="7" customFormat="1" x14ac:dyDescent="0.25">
      <c r="A432" s="16"/>
      <c r="AD432" s="41"/>
      <c r="AE432" s="16"/>
    </row>
    <row r="433" spans="1:31" s="7" customFormat="1" x14ac:dyDescent="0.25">
      <c r="A433" s="16"/>
      <c r="AD433" s="41"/>
      <c r="AE433" s="16"/>
    </row>
    <row r="434" spans="1:31" s="7" customFormat="1" x14ac:dyDescent="0.25">
      <c r="A434" s="16"/>
      <c r="AD434" s="41"/>
      <c r="AE434" s="16"/>
    </row>
    <row r="435" spans="1:31" s="7" customFormat="1" x14ac:dyDescent="0.25">
      <c r="A435" s="16"/>
      <c r="AD435" s="41"/>
      <c r="AE435" s="16"/>
    </row>
    <row r="436" spans="1:31" s="7" customFormat="1" x14ac:dyDescent="0.25">
      <c r="A436" s="16"/>
      <c r="AD436" s="41"/>
      <c r="AE436" s="16"/>
    </row>
    <row r="437" spans="1:31" s="7" customFormat="1" x14ac:dyDescent="0.25">
      <c r="A437" s="16"/>
      <c r="AD437" s="41"/>
      <c r="AE437" s="16"/>
    </row>
    <row r="438" spans="1:31" s="7" customFormat="1" x14ac:dyDescent="0.25">
      <c r="A438" s="16"/>
      <c r="AD438" s="41"/>
      <c r="AE438" s="16"/>
    </row>
    <row r="439" spans="1:31" s="7" customFormat="1" x14ac:dyDescent="0.25">
      <c r="A439" s="16"/>
      <c r="AD439" s="41"/>
      <c r="AE439" s="16"/>
    </row>
    <row r="440" spans="1:31" s="7" customFormat="1" x14ac:dyDescent="0.25">
      <c r="A440" s="16"/>
      <c r="AD440" s="41"/>
      <c r="AE440" s="16"/>
    </row>
    <row r="441" spans="1:31" s="7" customFormat="1" x14ac:dyDescent="0.25">
      <c r="A441" s="16"/>
      <c r="AD441" s="41"/>
      <c r="AE441" s="16"/>
    </row>
    <row r="442" spans="1:31" s="7" customFormat="1" x14ac:dyDescent="0.25">
      <c r="A442" s="16"/>
      <c r="AD442" s="41"/>
      <c r="AE442" s="16"/>
    </row>
    <row r="443" spans="1:31" s="7" customFormat="1" x14ac:dyDescent="0.25">
      <c r="A443" s="16"/>
      <c r="AD443" s="41"/>
      <c r="AE443" s="16"/>
    </row>
    <row r="444" spans="1:31" s="7" customFormat="1" x14ac:dyDescent="0.25">
      <c r="A444" s="16"/>
      <c r="AD444" s="41"/>
      <c r="AE444" s="16"/>
    </row>
    <row r="445" spans="1:31" s="7" customFormat="1" x14ac:dyDescent="0.25">
      <c r="A445" s="16"/>
      <c r="AD445" s="41"/>
      <c r="AE445" s="16"/>
    </row>
    <row r="446" spans="1:31" s="7" customFormat="1" x14ac:dyDescent="0.25">
      <c r="A446" s="16"/>
      <c r="AD446" s="41"/>
      <c r="AE446" s="16"/>
    </row>
    <row r="447" spans="1:31" s="7" customFormat="1" x14ac:dyDescent="0.25">
      <c r="A447" s="16"/>
      <c r="AD447" s="41"/>
      <c r="AE447" s="16"/>
    </row>
    <row r="448" spans="1:31" s="7" customFormat="1" x14ac:dyDescent="0.25">
      <c r="A448" s="16"/>
      <c r="AD448" s="41"/>
      <c r="AE448" s="16"/>
    </row>
    <row r="449" spans="1:31" s="7" customFormat="1" x14ac:dyDescent="0.25">
      <c r="A449" s="16"/>
      <c r="AD449" s="41"/>
      <c r="AE449" s="16"/>
    </row>
    <row r="450" spans="1:31" s="7" customFormat="1" x14ac:dyDescent="0.25">
      <c r="A450" s="16"/>
      <c r="AD450" s="41"/>
      <c r="AE450" s="16"/>
    </row>
    <row r="451" spans="1:31" s="7" customFormat="1" x14ac:dyDescent="0.25">
      <c r="A451" s="16"/>
      <c r="AD451" s="41"/>
      <c r="AE451" s="16"/>
    </row>
    <row r="452" spans="1:31" s="7" customFormat="1" x14ac:dyDescent="0.25">
      <c r="A452" s="16"/>
      <c r="AD452" s="41"/>
      <c r="AE452" s="16"/>
    </row>
    <row r="453" spans="1:31" s="7" customFormat="1" x14ac:dyDescent="0.25">
      <c r="A453" s="16"/>
      <c r="AD453" s="41"/>
      <c r="AE453" s="16"/>
    </row>
    <row r="454" spans="1:31" s="7" customFormat="1" x14ac:dyDescent="0.25">
      <c r="A454" s="16"/>
      <c r="AD454" s="41"/>
      <c r="AE454" s="16"/>
    </row>
    <row r="455" spans="1:31" s="7" customFormat="1" x14ac:dyDescent="0.25">
      <c r="A455" s="16"/>
      <c r="AD455" s="41"/>
      <c r="AE455" s="16"/>
    </row>
    <row r="456" spans="1:31" s="7" customFormat="1" x14ac:dyDescent="0.25">
      <c r="A456" s="16"/>
      <c r="AD456" s="41"/>
      <c r="AE456" s="16"/>
    </row>
    <row r="457" spans="1:31" s="7" customFormat="1" x14ac:dyDescent="0.25">
      <c r="A457" s="16"/>
      <c r="AD457" s="41"/>
      <c r="AE457" s="16"/>
    </row>
    <row r="458" spans="1:31" s="7" customFormat="1" x14ac:dyDescent="0.25">
      <c r="A458" s="16"/>
      <c r="AD458" s="41"/>
      <c r="AE458" s="16"/>
    </row>
    <row r="459" spans="1:31" s="7" customFormat="1" x14ac:dyDescent="0.25">
      <c r="A459" s="16"/>
      <c r="AD459" s="41"/>
      <c r="AE459" s="16"/>
    </row>
    <row r="460" spans="1:31" s="7" customFormat="1" x14ac:dyDescent="0.25">
      <c r="A460" s="16"/>
      <c r="AD460" s="41"/>
      <c r="AE460" s="16"/>
    </row>
    <row r="461" spans="1:31" s="7" customFormat="1" x14ac:dyDescent="0.25">
      <c r="A461" s="16"/>
      <c r="AD461" s="41"/>
      <c r="AE461" s="16"/>
    </row>
    <row r="462" spans="1:31" s="7" customFormat="1" x14ac:dyDescent="0.25">
      <c r="A462" s="16"/>
      <c r="AD462" s="41"/>
      <c r="AE462" s="16"/>
    </row>
    <row r="463" spans="1:31" s="7" customFormat="1" x14ac:dyDescent="0.25">
      <c r="A463" s="16"/>
      <c r="AD463" s="41"/>
      <c r="AE463" s="16"/>
    </row>
    <row r="464" spans="1:31" s="7" customFormat="1" x14ac:dyDescent="0.25">
      <c r="A464" s="16"/>
      <c r="AD464" s="41"/>
      <c r="AE464" s="16"/>
    </row>
    <row r="465" spans="1:31" s="7" customFormat="1" x14ac:dyDescent="0.25">
      <c r="A465" s="16"/>
      <c r="AD465" s="41"/>
      <c r="AE465" s="16"/>
    </row>
    <row r="466" spans="1:31" s="7" customFormat="1" x14ac:dyDescent="0.25">
      <c r="A466" s="16"/>
      <c r="AD466" s="41"/>
      <c r="AE466" s="16"/>
    </row>
    <row r="467" spans="1:31" s="7" customFormat="1" x14ac:dyDescent="0.25">
      <c r="A467" s="16"/>
      <c r="AD467" s="41"/>
      <c r="AE467" s="16"/>
    </row>
    <row r="468" spans="1:31" s="7" customFormat="1" x14ac:dyDescent="0.25">
      <c r="A468" s="16"/>
      <c r="AD468" s="41"/>
      <c r="AE468" s="16"/>
    </row>
    <row r="469" spans="1:31" s="7" customFormat="1" x14ac:dyDescent="0.25">
      <c r="A469" s="16"/>
      <c r="AD469" s="41"/>
      <c r="AE469" s="16"/>
    </row>
    <row r="470" spans="1:31" s="7" customFormat="1" x14ac:dyDescent="0.25">
      <c r="A470" s="16"/>
      <c r="AD470" s="41"/>
      <c r="AE470" s="16"/>
    </row>
    <row r="471" spans="1:31" s="7" customFormat="1" x14ac:dyDescent="0.25">
      <c r="A471" s="16"/>
      <c r="AD471" s="41"/>
      <c r="AE471" s="16"/>
    </row>
    <row r="472" spans="1:31" s="7" customFormat="1" x14ac:dyDescent="0.25">
      <c r="A472" s="16"/>
      <c r="AD472" s="41"/>
      <c r="AE472" s="16"/>
    </row>
    <row r="473" spans="1:31" s="7" customFormat="1" x14ac:dyDescent="0.25">
      <c r="A473" s="16"/>
      <c r="AD473" s="41"/>
      <c r="AE473" s="16"/>
    </row>
    <row r="474" spans="1:31" s="7" customFormat="1" x14ac:dyDescent="0.25">
      <c r="A474" s="16"/>
      <c r="AD474" s="41"/>
      <c r="AE474" s="16"/>
    </row>
    <row r="475" spans="1:31" s="7" customFormat="1" x14ac:dyDescent="0.25">
      <c r="A475" s="16"/>
      <c r="AD475" s="41"/>
      <c r="AE475" s="16"/>
    </row>
    <row r="476" spans="1:31" s="7" customFormat="1" x14ac:dyDescent="0.25">
      <c r="A476" s="16"/>
      <c r="AD476" s="41"/>
      <c r="AE476" s="16"/>
    </row>
    <row r="477" spans="1:31" s="7" customFormat="1" x14ac:dyDescent="0.25">
      <c r="A477" s="16"/>
      <c r="AD477" s="41"/>
      <c r="AE477" s="16"/>
    </row>
    <row r="478" spans="1:31" s="7" customFormat="1" x14ac:dyDescent="0.25">
      <c r="A478" s="16"/>
      <c r="AD478" s="41"/>
      <c r="AE478" s="16"/>
    </row>
    <row r="479" spans="1:31" s="7" customFormat="1" x14ac:dyDescent="0.25">
      <c r="A479" s="16"/>
      <c r="AD479" s="41"/>
      <c r="AE479" s="16"/>
    </row>
    <row r="480" spans="1:31" s="7" customFormat="1" x14ac:dyDescent="0.25">
      <c r="A480" s="16"/>
      <c r="AD480" s="41"/>
      <c r="AE480" s="16"/>
    </row>
    <row r="481" spans="1:31" s="7" customFormat="1" x14ac:dyDescent="0.25">
      <c r="A481" s="16"/>
      <c r="AD481" s="41"/>
      <c r="AE481" s="16"/>
    </row>
    <row r="482" spans="1:31" s="7" customFormat="1" x14ac:dyDescent="0.25">
      <c r="A482" s="16"/>
      <c r="AD482" s="41"/>
      <c r="AE482" s="16"/>
    </row>
    <row r="483" spans="1:31" s="7" customFormat="1" x14ac:dyDescent="0.25">
      <c r="A483" s="16"/>
      <c r="AD483" s="41"/>
      <c r="AE483" s="16"/>
    </row>
    <row r="484" spans="1:31" s="7" customFormat="1" x14ac:dyDescent="0.25">
      <c r="A484" s="16"/>
      <c r="AD484" s="41"/>
      <c r="AE484" s="16"/>
    </row>
    <row r="485" spans="1:31" s="7" customFormat="1" x14ac:dyDescent="0.25">
      <c r="A485" s="16"/>
      <c r="AD485" s="41"/>
      <c r="AE485" s="16"/>
    </row>
    <row r="486" spans="1:31" s="7" customFormat="1" x14ac:dyDescent="0.25">
      <c r="A486" s="16"/>
      <c r="AD486" s="41"/>
      <c r="AE486" s="16"/>
    </row>
    <row r="487" spans="1:31" s="7" customFormat="1" x14ac:dyDescent="0.25">
      <c r="A487" s="16"/>
      <c r="AD487" s="41"/>
      <c r="AE487" s="16"/>
    </row>
    <row r="488" spans="1:31" s="7" customFormat="1" x14ac:dyDescent="0.25">
      <c r="A488" s="16"/>
      <c r="AD488" s="41"/>
      <c r="AE488" s="16"/>
    </row>
    <row r="489" spans="1:31" s="7" customFormat="1" x14ac:dyDescent="0.25">
      <c r="A489" s="16"/>
      <c r="AD489" s="41"/>
      <c r="AE489" s="16"/>
    </row>
    <row r="490" spans="1:31" s="7" customFormat="1" x14ac:dyDescent="0.25">
      <c r="A490" s="16"/>
      <c r="AD490" s="41"/>
      <c r="AE490" s="16"/>
    </row>
    <row r="491" spans="1:31" s="7" customFormat="1" x14ac:dyDescent="0.25">
      <c r="A491" s="16"/>
      <c r="AD491" s="41"/>
      <c r="AE491" s="16"/>
    </row>
    <row r="492" spans="1:31" s="7" customFormat="1" x14ac:dyDescent="0.25">
      <c r="A492" s="16"/>
      <c r="AD492" s="41"/>
      <c r="AE492" s="16"/>
    </row>
    <row r="493" spans="1:31" s="7" customFormat="1" x14ac:dyDescent="0.25">
      <c r="A493" s="16"/>
      <c r="AD493" s="41"/>
      <c r="AE493" s="16"/>
    </row>
    <row r="494" spans="1:31" s="7" customFormat="1" x14ac:dyDescent="0.25">
      <c r="A494" s="16"/>
      <c r="AD494" s="41"/>
      <c r="AE494" s="16"/>
    </row>
    <row r="495" spans="1:31" s="7" customFormat="1" x14ac:dyDescent="0.25">
      <c r="A495" s="16"/>
      <c r="AD495" s="41"/>
      <c r="AE495" s="16"/>
    </row>
    <row r="496" spans="1:31" s="7" customFormat="1" x14ac:dyDescent="0.25">
      <c r="A496" s="16"/>
      <c r="AD496" s="41"/>
      <c r="AE496" s="16"/>
    </row>
    <row r="497" spans="1:31" s="7" customFormat="1" x14ac:dyDescent="0.25">
      <c r="A497" s="16"/>
      <c r="AD497" s="41"/>
      <c r="AE497" s="16"/>
    </row>
    <row r="498" spans="1:31" s="7" customFormat="1" x14ac:dyDescent="0.25">
      <c r="A498" s="16"/>
      <c r="AD498" s="41"/>
      <c r="AE498" s="16"/>
    </row>
    <row r="499" spans="1:31" s="7" customFormat="1" x14ac:dyDescent="0.25">
      <c r="A499" s="16"/>
      <c r="AD499" s="41"/>
      <c r="AE499" s="16"/>
    </row>
    <row r="500" spans="1:31" s="7" customFormat="1" x14ac:dyDescent="0.25">
      <c r="A500" s="16"/>
      <c r="AD500" s="41"/>
      <c r="AE500" s="16"/>
    </row>
    <row r="501" spans="1:31" s="7" customFormat="1" x14ac:dyDescent="0.25">
      <c r="A501" s="16"/>
      <c r="AD501" s="41"/>
      <c r="AE501" s="16"/>
    </row>
    <row r="502" spans="1:31" s="7" customFormat="1" x14ac:dyDescent="0.25">
      <c r="A502" s="16"/>
      <c r="AD502" s="41"/>
      <c r="AE502" s="16"/>
    </row>
    <row r="503" spans="1:31" s="7" customFormat="1" x14ac:dyDescent="0.25">
      <c r="A503" s="16"/>
      <c r="AD503" s="41"/>
      <c r="AE503" s="16"/>
    </row>
    <row r="504" spans="1:31" s="7" customFormat="1" x14ac:dyDescent="0.25">
      <c r="A504" s="16"/>
      <c r="AD504" s="41"/>
      <c r="AE504" s="16"/>
    </row>
    <row r="505" spans="1:31" s="7" customFormat="1" x14ac:dyDescent="0.25">
      <c r="A505" s="16"/>
      <c r="AD505" s="41"/>
      <c r="AE505" s="16"/>
    </row>
    <row r="506" spans="1:31" s="7" customFormat="1" x14ac:dyDescent="0.25">
      <c r="A506" s="16"/>
      <c r="AD506" s="41"/>
      <c r="AE506" s="16"/>
    </row>
    <row r="507" spans="1:31" s="7" customFormat="1" x14ac:dyDescent="0.25">
      <c r="A507" s="16"/>
      <c r="AD507" s="41"/>
      <c r="AE507" s="16"/>
    </row>
    <row r="508" spans="1:31" s="7" customFormat="1" x14ac:dyDescent="0.25">
      <c r="A508" s="16"/>
      <c r="AD508" s="41"/>
      <c r="AE508" s="16"/>
    </row>
    <row r="509" spans="1:31" s="7" customFormat="1" x14ac:dyDescent="0.25">
      <c r="A509" s="16"/>
      <c r="AD509" s="41"/>
      <c r="AE509" s="16"/>
    </row>
    <row r="510" spans="1:31" s="7" customFormat="1" x14ac:dyDescent="0.25">
      <c r="A510" s="16"/>
      <c r="AD510" s="41"/>
      <c r="AE510" s="16"/>
    </row>
    <row r="511" spans="1:31" s="7" customFormat="1" x14ac:dyDescent="0.25">
      <c r="A511" s="16"/>
      <c r="AD511" s="41"/>
      <c r="AE511" s="16"/>
    </row>
    <row r="512" spans="1:31" s="7" customFormat="1" x14ac:dyDescent="0.25">
      <c r="A512" s="16"/>
      <c r="AD512" s="41"/>
      <c r="AE512" s="16"/>
    </row>
    <row r="513" spans="1:31" s="7" customFormat="1" x14ac:dyDescent="0.25">
      <c r="A513" s="16"/>
      <c r="AD513" s="41"/>
      <c r="AE513" s="16"/>
    </row>
    <row r="514" spans="1:31" s="7" customFormat="1" x14ac:dyDescent="0.25">
      <c r="A514" s="16"/>
      <c r="AD514" s="41"/>
      <c r="AE514" s="16"/>
    </row>
    <row r="515" spans="1:31" s="7" customFormat="1" x14ac:dyDescent="0.25">
      <c r="A515" s="16"/>
      <c r="AD515" s="41"/>
      <c r="AE515" s="16"/>
    </row>
    <row r="516" spans="1:31" s="7" customFormat="1" x14ac:dyDescent="0.25">
      <c r="A516" s="16"/>
      <c r="AD516" s="41"/>
      <c r="AE516" s="16"/>
    </row>
    <row r="517" spans="1:31" s="7" customFormat="1" x14ac:dyDescent="0.25">
      <c r="A517" s="16"/>
      <c r="AD517" s="41"/>
      <c r="AE517" s="16"/>
    </row>
    <row r="518" spans="1:31" s="7" customFormat="1" x14ac:dyDescent="0.25">
      <c r="A518" s="16"/>
      <c r="AD518" s="41"/>
      <c r="AE518" s="16"/>
    </row>
    <row r="519" spans="1:31" s="7" customFormat="1" x14ac:dyDescent="0.25">
      <c r="A519" s="16"/>
      <c r="AD519" s="41"/>
      <c r="AE519" s="16"/>
    </row>
    <row r="520" spans="1:31" s="7" customFormat="1" x14ac:dyDescent="0.25">
      <c r="A520" s="16"/>
      <c r="AD520" s="41"/>
      <c r="AE520" s="16"/>
    </row>
    <row r="521" spans="1:31" s="7" customFormat="1" x14ac:dyDescent="0.25">
      <c r="A521" s="16"/>
      <c r="AD521" s="41"/>
      <c r="AE521" s="16"/>
    </row>
    <row r="522" spans="1:31" s="7" customFormat="1" x14ac:dyDescent="0.25">
      <c r="A522" s="16"/>
      <c r="AD522" s="41"/>
      <c r="AE522" s="16"/>
    </row>
    <row r="523" spans="1:31" s="7" customFormat="1" x14ac:dyDescent="0.25">
      <c r="A523" s="16"/>
      <c r="AD523" s="41"/>
      <c r="AE523" s="16"/>
    </row>
    <row r="524" spans="1:31" s="7" customFormat="1" x14ac:dyDescent="0.25">
      <c r="A524" s="16"/>
      <c r="AD524" s="41"/>
      <c r="AE524" s="16"/>
    </row>
    <row r="525" spans="1:31" s="7" customFormat="1" x14ac:dyDescent="0.25">
      <c r="A525" s="16"/>
      <c r="AD525" s="41"/>
      <c r="AE525" s="16"/>
    </row>
    <row r="526" spans="1:31" s="7" customFormat="1" x14ac:dyDescent="0.25">
      <c r="A526" s="16"/>
      <c r="AD526" s="41"/>
      <c r="AE526" s="16"/>
    </row>
    <row r="527" spans="1:31" s="7" customFormat="1" x14ac:dyDescent="0.25">
      <c r="A527" s="16"/>
      <c r="AD527" s="41"/>
      <c r="AE527" s="16"/>
    </row>
    <row r="528" spans="1:31" s="7" customFormat="1" x14ac:dyDescent="0.25">
      <c r="A528" s="16"/>
      <c r="AD528" s="41"/>
      <c r="AE528" s="16"/>
    </row>
    <row r="529" spans="1:31" s="7" customFormat="1" x14ac:dyDescent="0.25">
      <c r="A529" s="16"/>
      <c r="AD529" s="41"/>
      <c r="AE529" s="16"/>
    </row>
    <row r="530" spans="1:31" s="7" customFormat="1" x14ac:dyDescent="0.25">
      <c r="A530" s="16"/>
      <c r="AD530" s="41"/>
      <c r="AE530" s="16"/>
    </row>
    <row r="531" spans="1:31" s="7" customFormat="1" x14ac:dyDescent="0.25">
      <c r="A531" s="16"/>
      <c r="AD531" s="41"/>
      <c r="AE531" s="16"/>
    </row>
    <row r="532" spans="1:31" s="7" customFormat="1" x14ac:dyDescent="0.25">
      <c r="A532" s="16"/>
      <c r="AD532" s="41"/>
      <c r="AE532" s="16"/>
    </row>
    <row r="533" spans="1:31" s="7" customFormat="1" x14ac:dyDescent="0.25">
      <c r="A533" s="16"/>
      <c r="AD533" s="41"/>
      <c r="AE533" s="16"/>
    </row>
    <row r="534" spans="1:31" s="7" customFormat="1" x14ac:dyDescent="0.25">
      <c r="A534" s="16"/>
      <c r="AD534" s="41"/>
      <c r="AE534" s="16"/>
    </row>
    <row r="535" spans="1:31" s="7" customFormat="1" x14ac:dyDescent="0.25">
      <c r="A535" s="16"/>
      <c r="AD535" s="41"/>
      <c r="AE535" s="16"/>
    </row>
    <row r="536" spans="1:31" s="7" customFormat="1" x14ac:dyDescent="0.25">
      <c r="A536" s="16"/>
      <c r="AD536" s="41"/>
      <c r="AE536" s="16"/>
    </row>
    <row r="537" spans="1:31" s="7" customFormat="1" x14ac:dyDescent="0.25">
      <c r="A537" s="16"/>
      <c r="AD537" s="41"/>
      <c r="AE537" s="16"/>
    </row>
    <row r="538" spans="1:31" s="7" customFormat="1" x14ac:dyDescent="0.25">
      <c r="A538" s="16"/>
      <c r="AD538" s="41"/>
      <c r="AE538" s="16"/>
    </row>
    <row r="539" spans="1:31" s="7" customFormat="1" x14ac:dyDescent="0.25">
      <c r="A539" s="16"/>
      <c r="AD539" s="41"/>
      <c r="AE539" s="16"/>
    </row>
    <row r="540" spans="1:31" s="7" customFormat="1" x14ac:dyDescent="0.25">
      <c r="A540" s="16"/>
      <c r="AD540" s="41"/>
      <c r="AE540" s="16"/>
    </row>
    <row r="541" spans="1:31" s="7" customFormat="1" x14ac:dyDescent="0.25">
      <c r="A541" s="16"/>
      <c r="AD541" s="41"/>
      <c r="AE541" s="16"/>
    </row>
    <row r="542" spans="1:31" s="7" customFormat="1" x14ac:dyDescent="0.25">
      <c r="A542" s="16"/>
      <c r="AD542" s="41"/>
      <c r="AE542" s="16"/>
    </row>
    <row r="543" spans="1:31" s="7" customFormat="1" x14ac:dyDescent="0.25">
      <c r="A543" s="16"/>
      <c r="AD543" s="41"/>
      <c r="AE543" s="16"/>
    </row>
    <row r="544" spans="1:31" s="7" customFormat="1" x14ac:dyDescent="0.25">
      <c r="A544" s="16"/>
      <c r="AD544" s="41"/>
      <c r="AE544" s="16"/>
    </row>
    <row r="545" spans="1:31" s="7" customFormat="1" x14ac:dyDescent="0.25">
      <c r="A545" s="16"/>
      <c r="AD545" s="41"/>
      <c r="AE545" s="16"/>
    </row>
    <row r="546" spans="1:31" s="7" customFormat="1" x14ac:dyDescent="0.25">
      <c r="A546" s="16"/>
      <c r="AD546" s="41"/>
      <c r="AE546" s="16"/>
    </row>
    <row r="547" spans="1:31" s="7" customFormat="1" x14ac:dyDescent="0.25">
      <c r="A547" s="16"/>
      <c r="AD547" s="41"/>
      <c r="AE547" s="16"/>
    </row>
    <row r="548" spans="1:31" s="7" customFormat="1" x14ac:dyDescent="0.25">
      <c r="A548" s="16"/>
      <c r="AD548" s="41"/>
      <c r="AE548" s="16"/>
    </row>
    <row r="549" spans="1:31" s="7" customFormat="1" x14ac:dyDescent="0.25">
      <c r="A549" s="16"/>
      <c r="AD549" s="41"/>
      <c r="AE549" s="16"/>
    </row>
    <row r="550" spans="1:31" s="7" customFormat="1" x14ac:dyDescent="0.25">
      <c r="A550" s="16"/>
      <c r="AD550" s="41"/>
      <c r="AE550" s="16"/>
    </row>
    <row r="551" spans="1:31" s="7" customFormat="1" x14ac:dyDescent="0.25">
      <c r="A551" s="16"/>
      <c r="AD551" s="41"/>
      <c r="AE551" s="16"/>
    </row>
    <row r="552" spans="1:31" s="7" customFormat="1" x14ac:dyDescent="0.25">
      <c r="A552" s="16"/>
      <c r="AD552" s="41"/>
      <c r="AE552" s="16"/>
    </row>
    <row r="553" spans="1:31" s="7" customFormat="1" x14ac:dyDescent="0.25">
      <c r="A553" s="16"/>
      <c r="AD553" s="41"/>
      <c r="AE553" s="16"/>
    </row>
    <row r="554" spans="1:31" s="7" customFormat="1" x14ac:dyDescent="0.25">
      <c r="A554" s="16"/>
      <c r="AD554" s="41"/>
      <c r="AE554" s="16"/>
    </row>
    <row r="555" spans="1:31" s="7" customFormat="1" x14ac:dyDescent="0.25">
      <c r="A555" s="16"/>
      <c r="AD555" s="41"/>
      <c r="AE555" s="16"/>
    </row>
    <row r="556" spans="1:31" s="7" customFormat="1" x14ac:dyDescent="0.25">
      <c r="A556" s="16"/>
      <c r="AD556" s="41"/>
      <c r="AE556" s="16"/>
    </row>
    <row r="557" spans="1:31" s="7" customFormat="1" x14ac:dyDescent="0.25">
      <c r="A557" s="16"/>
      <c r="AD557" s="41"/>
      <c r="AE557" s="16"/>
    </row>
    <row r="558" spans="1:31" s="7" customFormat="1" x14ac:dyDescent="0.25">
      <c r="A558" s="16"/>
      <c r="AD558" s="41"/>
      <c r="AE558" s="16"/>
    </row>
    <row r="559" spans="1:31" s="7" customFormat="1" x14ac:dyDescent="0.25">
      <c r="A559" s="16"/>
      <c r="AD559" s="41"/>
      <c r="AE559" s="16"/>
    </row>
    <row r="560" spans="1:31" s="7" customFormat="1" x14ac:dyDescent="0.25">
      <c r="A560" s="16"/>
      <c r="AD560" s="41"/>
      <c r="AE560" s="16"/>
    </row>
    <row r="561" spans="1:31" s="7" customFormat="1" x14ac:dyDescent="0.25">
      <c r="A561" s="16"/>
      <c r="AD561" s="41"/>
      <c r="AE561" s="16"/>
    </row>
    <row r="562" spans="1:31" s="7" customFormat="1" x14ac:dyDescent="0.25">
      <c r="A562" s="16"/>
      <c r="AD562" s="41"/>
      <c r="AE562" s="16"/>
    </row>
    <row r="563" spans="1:31" s="7" customFormat="1" x14ac:dyDescent="0.25">
      <c r="A563" s="16"/>
      <c r="AD563" s="41"/>
      <c r="AE563" s="16"/>
    </row>
    <row r="564" spans="1:31" s="7" customFormat="1" x14ac:dyDescent="0.25">
      <c r="A564" s="16"/>
      <c r="AD564" s="41"/>
      <c r="AE564" s="16"/>
    </row>
    <row r="565" spans="1:31" s="7" customFormat="1" x14ac:dyDescent="0.25">
      <c r="A565" s="16"/>
      <c r="AD565" s="41"/>
      <c r="AE565" s="16"/>
    </row>
    <row r="566" spans="1:31" s="7" customFormat="1" x14ac:dyDescent="0.25">
      <c r="A566" s="16"/>
      <c r="AD566" s="41"/>
      <c r="AE566" s="16"/>
    </row>
    <row r="567" spans="1:31" s="7" customFormat="1" x14ac:dyDescent="0.25">
      <c r="A567" s="16"/>
      <c r="AD567" s="41"/>
      <c r="AE567" s="16"/>
    </row>
    <row r="568" spans="1:31" s="7" customFormat="1" x14ac:dyDescent="0.25">
      <c r="A568" s="16"/>
      <c r="AD568" s="41"/>
      <c r="AE568" s="16"/>
    </row>
    <row r="569" spans="1:31" s="7" customFormat="1" x14ac:dyDescent="0.25">
      <c r="A569" s="16"/>
      <c r="AD569" s="41"/>
      <c r="AE569" s="16"/>
    </row>
    <row r="570" spans="1:31" s="7" customFormat="1" x14ac:dyDescent="0.25">
      <c r="A570" s="16"/>
      <c r="AD570" s="41"/>
      <c r="AE570" s="16"/>
    </row>
    <row r="571" spans="1:31" s="7" customFormat="1" x14ac:dyDescent="0.25">
      <c r="A571" s="16"/>
      <c r="AD571" s="41"/>
      <c r="AE571" s="16"/>
    </row>
    <row r="572" spans="1:31" s="7" customFormat="1" x14ac:dyDescent="0.25">
      <c r="A572" s="16"/>
      <c r="AD572" s="41"/>
      <c r="AE572" s="16"/>
    </row>
    <row r="573" spans="1:31" s="7" customFormat="1" x14ac:dyDescent="0.25">
      <c r="A573" s="16"/>
      <c r="AD573" s="41"/>
      <c r="AE573" s="16"/>
    </row>
    <row r="574" spans="1:31" s="7" customFormat="1" x14ac:dyDescent="0.25">
      <c r="A574" s="16"/>
      <c r="AD574" s="41"/>
      <c r="AE574" s="16"/>
    </row>
    <row r="575" spans="1:31" s="7" customFormat="1" x14ac:dyDescent="0.25">
      <c r="A575" s="16"/>
      <c r="AD575" s="41"/>
      <c r="AE575" s="16"/>
    </row>
    <row r="576" spans="1:31" s="7" customFormat="1" x14ac:dyDescent="0.25">
      <c r="A576" s="16"/>
      <c r="AD576" s="41"/>
      <c r="AE576" s="16"/>
    </row>
    <row r="577" spans="1:31" s="7" customFormat="1" x14ac:dyDescent="0.25">
      <c r="A577" s="16"/>
      <c r="AD577" s="41"/>
      <c r="AE577" s="16"/>
    </row>
    <row r="578" spans="1:31" s="7" customFormat="1" x14ac:dyDescent="0.25">
      <c r="A578" s="16"/>
      <c r="AD578" s="41"/>
      <c r="AE578" s="16"/>
    </row>
    <row r="579" spans="1:31" s="7" customFormat="1" x14ac:dyDescent="0.25">
      <c r="A579" s="16"/>
      <c r="AD579" s="41"/>
      <c r="AE579" s="16"/>
    </row>
    <row r="580" spans="1:31" s="7" customFormat="1" x14ac:dyDescent="0.25">
      <c r="A580" s="16"/>
      <c r="AD580" s="41"/>
      <c r="AE580" s="16"/>
    </row>
    <row r="581" spans="1:31" s="7" customFormat="1" x14ac:dyDescent="0.25">
      <c r="A581" s="16"/>
      <c r="AD581" s="41"/>
      <c r="AE581" s="16"/>
    </row>
    <row r="582" spans="1:31" s="7" customFormat="1" x14ac:dyDescent="0.25">
      <c r="A582" s="16"/>
      <c r="AD582" s="41"/>
      <c r="AE582" s="16"/>
    </row>
    <row r="583" spans="1:31" s="7" customFormat="1" x14ac:dyDescent="0.25">
      <c r="A583" s="16"/>
      <c r="AD583" s="41"/>
      <c r="AE583" s="16"/>
    </row>
    <row r="584" spans="1:31" s="7" customFormat="1" x14ac:dyDescent="0.25">
      <c r="A584" s="16"/>
      <c r="AD584" s="41"/>
      <c r="AE584" s="16"/>
    </row>
    <row r="585" spans="1:31" s="7" customFormat="1" x14ac:dyDescent="0.25">
      <c r="A585" s="16"/>
      <c r="AD585" s="41"/>
      <c r="AE585" s="16"/>
    </row>
    <row r="586" spans="1:31" s="7" customFormat="1" x14ac:dyDescent="0.25">
      <c r="A586" s="16"/>
      <c r="AD586" s="41"/>
      <c r="AE586" s="16"/>
    </row>
    <row r="587" spans="1:31" s="7" customFormat="1" x14ac:dyDescent="0.25">
      <c r="A587" s="16"/>
      <c r="AD587" s="41"/>
      <c r="AE587" s="16"/>
    </row>
    <row r="588" spans="1:31" s="7" customFormat="1" x14ac:dyDescent="0.25">
      <c r="A588" s="16"/>
      <c r="AD588" s="41"/>
      <c r="AE588" s="16"/>
    </row>
    <row r="589" spans="1:31" s="7" customFormat="1" x14ac:dyDescent="0.25">
      <c r="A589" s="16"/>
      <c r="AD589" s="41"/>
      <c r="AE589" s="16"/>
    </row>
    <row r="590" spans="1:31" s="7" customFormat="1" x14ac:dyDescent="0.25">
      <c r="A590" s="16"/>
      <c r="AD590" s="41"/>
      <c r="AE590" s="16"/>
    </row>
    <row r="591" spans="1:31" s="7" customFormat="1" x14ac:dyDescent="0.25">
      <c r="A591" s="16"/>
      <c r="AD591" s="41"/>
      <c r="AE591" s="16"/>
    </row>
    <row r="592" spans="1:31" s="7" customFormat="1" x14ac:dyDescent="0.25">
      <c r="A592" s="16"/>
      <c r="AD592" s="41"/>
      <c r="AE592" s="16"/>
    </row>
    <row r="593" spans="1:31" s="7" customFormat="1" x14ac:dyDescent="0.25">
      <c r="A593" s="16"/>
      <c r="AD593" s="41"/>
      <c r="AE593" s="16"/>
    </row>
    <row r="594" spans="1:31" s="7" customFormat="1" x14ac:dyDescent="0.25">
      <c r="A594" s="16"/>
      <c r="AD594" s="41"/>
      <c r="AE594" s="16"/>
    </row>
    <row r="595" spans="1:31" s="7" customFormat="1" x14ac:dyDescent="0.25">
      <c r="A595" s="16"/>
      <c r="AD595" s="41"/>
      <c r="AE595" s="16"/>
    </row>
    <row r="596" spans="1:31" s="7" customFormat="1" x14ac:dyDescent="0.25">
      <c r="A596" s="16"/>
      <c r="AD596" s="41"/>
      <c r="AE596" s="16"/>
    </row>
    <row r="597" spans="1:31" s="7" customFormat="1" x14ac:dyDescent="0.25">
      <c r="A597" s="16"/>
      <c r="AD597" s="41"/>
      <c r="AE597" s="16"/>
    </row>
    <row r="598" spans="1:31" s="7" customFormat="1" x14ac:dyDescent="0.25">
      <c r="A598" s="16"/>
      <c r="AD598" s="41"/>
      <c r="AE598" s="16"/>
    </row>
    <row r="599" spans="1:31" s="7" customFormat="1" x14ac:dyDescent="0.25">
      <c r="A599" s="16"/>
      <c r="AD599" s="41"/>
      <c r="AE599" s="16"/>
    </row>
    <row r="600" spans="1:31" s="7" customFormat="1" x14ac:dyDescent="0.25">
      <c r="A600" s="16"/>
      <c r="AD600" s="41"/>
      <c r="AE600" s="16"/>
    </row>
    <row r="601" spans="1:31" s="7" customFormat="1" x14ac:dyDescent="0.25">
      <c r="A601" s="16"/>
      <c r="AD601" s="41"/>
      <c r="AE601" s="16"/>
    </row>
    <row r="602" spans="1:31" s="7" customFormat="1" x14ac:dyDescent="0.25">
      <c r="A602" s="16"/>
      <c r="AD602" s="41"/>
      <c r="AE602" s="16"/>
    </row>
    <row r="603" spans="1:31" s="7" customFormat="1" x14ac:dyDescent="0.25">
      <c r="A603" s="16"/>
      <c r="AD603" s="41"/>
      <c r="AE603" s="16"/>
    </row>
    <row r="604" spans="1:31" s="7" customFormat="1" x14ac:dyDescent="0.25">
      <c r="A604" s="16"/>
      <c r="AD604" s="41"/>
      <c r="AE604" s="16"/>
    </row>
    <row r="605" spans="1:31" s="7" customFormat="1" x14ac:dyDescent="0.25">
      <c r="A605" s="16"/>
      <c r="AD605" s="41"/>
      <c r="AE605" s="16"/>
    </row>
    <row r="606" spans="1:31" s="7" customFormat="1" x14ac:dyDescent="0.25">
      <c r="A606" s="16"/>
      <c r="AD606" s="41"/>
      <c r="AE606" s="16"/>
    </row>
    <row r="607" spans="1:31" s="7" customFormat="1" x14ac:dyDescent="0.25">
      <c r="A607" s="16"/>
      <c r="AD607" s="41"/>
      <c r="AE607" s="16"/>
    </row>
    <row r="608" spans="1:31" s="7" customFormat="1" x14ac:dyDescent="0.25">
      <c r="A608" s="16"/>
      <c r="AD608" s="41"/>
      <c r="AE608" s="16"/>
    </row>
    <row r="609" spans="1:31" s="7" customFormat="1" x14ac:dyDescent="0.25">
      <c r="A609" s="16"/>
      <c r="AD609" s="41"/>
      <c r="AE609" s="16"/>
    </row>
    <row r="610" spans="1:31" s="7" customFormat="1" x14ac:dyDescent="0.25">
      <c r="A610" s="16"/>
      <c r="AD610" s="41"/>
      <c r="AE610" s="16"/>
    </row>
    <row r="611" spans="1:31" s="7" customFormat="1" x14ac:dyDescent="0.25">
      <c r="A611" s="16"/>
      <c r="AD611" s="41"/>
      <c r="AE611" s="16"/>
    </row>
    <row r="612" spans="1:31" s="7" customFormat="1" x14ac:dyDescent="0.25">
      <c r="A612" s="16"/>
      <c r="AD612" s="41"/>
      <c r="AE612" s="16"/>
    </row>
    <row r="613" spans="1:31" s="7" customFormat="1" x14ac:dyDescent="0.25">
      <c r="A613" s="16"/>
      <c r="AD613" s="41"/>
      <c r="AE613" s="16"/>
    </row>
    <row r="614" spans="1:31" s="7" customFormat="1" x14ac:dyDescent="0.25">
      <c r="A614" s="16"/>
      <c r="AD614" s="41"/>
      <c r="AE614" s="16"/>
    </row>
    <row r="615" spans="1:31" s="7" customFormat="1" x14ac:dyDescent="0.25">
      <c r="A615" s="16"/>
      <c r="AD615" s="41"/>
      <c r="AE615" s="16"/>
    </row>
    <row r="616" spans="1:31" s="7" customFormat="1" x14ac:dyDescent="0.25">
      <c r="A616" s="16"/>
      <c r="AD616" s="41"/>
      <c r="AE616" s="16"/>
    </row>
    <row r="617" spans="1:31" s="7" customFormat="1" x14ac:dyDescent="0.25">
      <c r="A617" s="16"/>
      <c r="AD617" s="41"/>
      <c r="AE617" s="16"/>
    </row>
    <row r="618" spans="1:31" s="7" customFormat="1" x14ac:dyDescent="0.25">
      <c r="A618" s="16"/>
      <c r="AD618" s="41"/>
      <c r="AE618" s="16"/>
    </row>
    <row r="619" spans="1:31" s="7" customFormat="1" x14ac:dyDescent="0.25">
      <c r="A619" s="16"/>
      <c r="AD619" s="41"/>
      <c r="AE619" s="16"/>
    </row>
    <row r="620" spans="1:31" s="7" customFormat="1" x14ac:dyDescent="0.25">
      <c r="A620" s="16"/>
      <c r="AD620" s="41"/>
      <c r="AE620" s="16"/>
    </row>
    <row r="621" spans="1:31" s="7" customFormat="1" x14ac:dyDescent="0.25">
      <c r="A621" s="16"/>
      <c r="AD621" s="41"/>
      <c r="AE621" s="16"/>
    </row>
    <row r="622" spans="1:31" s="7" customFormat="1" x14ac:dyDescent="0.25">
      <c r="A622" s="16"/>
      <c r="AD622" s="41"/>
      <c r="AE622" s="16"/>
    </row>
    <row r="623" spans="1:31" s="7" customFormat="1" x14ac:dyDescent="0.25">
      <c r="A623" s="16"/>
      <c r="AD623" s="41"/>
      <c r="AE623" s="16"/>
    </row>
    <row r="624" spans="1:31" s="7" customFormat="1" x14ac:dyDescent="0.25">
      <c r="A624" s="16"/>
      <c r="AD624" s="41"/>
      <c r="AE624" s="16"/>
    </row>
    <row r="625" spans="1:31" s="7" customFormat="1" x14ac:dyDescent="0.25">
      <c r="A625" s="16"/>
      <c r="AD625" s="41"/>
      <c r="AE625" s="16"/>
    </row>
    <row r="626" spans="1:31" s="7" customFormat="1" x14ac:dyDescent="0.25">
      <c r="A626" s="16"/>
      <c r="AD626" s="41"/>
      <c r="AE626" s="16"/>
    </row>
    <row r="627" spans="1:31" s="7" customFormat="1" x14ac:dyDescent="0.25">
      <c r="A627" s="16"/>
      <c r="AD627" s="41"/>
      <c r="AE627" s="16"/>
    </row>
    <row r="628" spans="1:31" s="7" customFormat="1" x14ac:dyDescent="0.25">
      <c r="A628" s="16"/>
      <c r="AD628" s="41"/>
      <c r="AE628" s="16"/>
    </row>
    <row r="629" spans="1:31" s="7" customFormat="1" x14ac:dyDescent="0.25">
      <c r="A629" s="16"/>
      <c r="AD629" s="41"/>
      <c r="AE629" s="16"/>
    </row>
    <row r="630" spans="1:31" s="7" customFormat="1" x14ac:dyDescent="0.25">
      <c r="A630" s="16"/>
      <c r="AD630" s="41"/>
      <c r="AE630" s="16"/>
    </row>
    <row r="631" spans="1:31" s="7" customFormat="1" x14ac:dyDescent="0.25">
      <c r="A631" s="16"/>
      <c r="AD631" s="41"/>
      <c r="AE631" s="16"/>
    </row>
    <row r="632" spans="1:31" s="7" customFormat="1" x14ac:dyDescent="0.25">
      <c r="A632" s="16"/>
      <c r="AD632" s="41"/>
      <c r="AE632" s="16"/>
    </row>
    <row r="633" spans="1:31" s="7" customFormat="1" x14ac:dyDescent="0.25">
      <c r="A633" s="16"/>
      <c r="AD633" s="41"/>
      <c r="AE633" s="16"/>
    </row>
    <row r="634" spans="1:31" s="7" customFormat="1" x14ac:dyDescent="0.25">
      <c r="A634" s="16"/>
      <c r="AD634" s="41"/>
      <c r="AE634" s="16"/>
    </row>
    <row r="635" spans="1:31" s="7" customFormat="1" x14ac:dyDescent="0.25">
      <c r="A635" s="16"/>
      <c r="AD635" s="41"/>
      <c r="AE635" s="16"/>
    </row>
    <row r="636" spans="1:31" s="7" customFormat="1" x14ac:dyDescent="0.25">
      <c r="A636" s="16"/>
      <c r="AD636" s="41"/>
      <c r="AE636" s="16"/>
    </row>
    <row r="637" spans="1:31" s="7" customFormat="1" x14ac:dyDescent="0.25">
      <c r="A637" s="16"/>
      <c r="AD637" s="41"/>
      <c r="AE637" s="16"/>
    </row>
    <row r="638" spans="1:31" s="7" customFormat="1" x14ac:dyDescent="0.25">
      <c r="A638" s="16"/>
      <c r="AD638" s="41"/>
      <c r="AE638" s="16"/>
    </row>
    <row r="639" spans="1:31" s="7" customFormat="1" x14ac:dyDescent="0.25">
      <c r="A639" s="16"/>
      <c r="AD639" s="41"/>
      <c r="AE639" s="16"/>
    </row>
    <row r="640" spans="1:31" s="7" customFormat="1" x14ac:dyDescent="0.25">
      <c r="A640" s="16"/>
      <c r="AD640" s="41"/>
      <c r="AE640" s="16"/>
    </row>
    <row r="641" spans="1:31" s="7" customFormat="1" x14ac:dyDescent="0.25">
      <c r="A641" s="16"/>
      <c r="AD641" s="41"/>
      <c r="AE641" s="16"/>
    </row>
    <row r="642" spans="1:31" s="7" customFormat="1" x14ac:dyDescent="0.25">
      <c r="A642" s="16"/>
      <c r="AD642" s="41"/>
      <c r="AE642" s="16"/>
    </row>
    <row r="643" spans="1:31" s="7" customFormat="1" x14ac:dyDescent="0.25">
      <c r="A643" s="16"/>
      <c r="AD643" s="41"/>
      <c r="AE643" s="16"/>
    </row>
    <row r="644" spans="1:31" s="7" customFormat="1" x14ac:dyDescent="0.25">
      <c r="A644" s="16"/>
      <c r="AD644" s="41"/>
      <c r="AE644" s="16"/>
    </row>
    <row r="645" spans="1:31" s="7" customFormat="1" x14ac:dyDescent="0.25">
      <c r="A645" s="16"/>
      <c r="AD645" s="41"/>
      <c r="AE645" s="16"/>
    </row>
    <row r="646" spans="1:31" s="7" customFormat="1" x14ac:dyDescent="0.25">
      <c r="A646" s="16"/>
      <c r="AD646" s="41"/>
      <c r="AE646" s="16"/>
    </row>
    <row r="647" spans="1:31" s="7" customFormat="1" x14ac:dyDescent="0.25">
      <c r="A647" s="16"/>
      <c r="AD647" s="41"/>
      <c r="AE647" s="16"/>
    </row>
    <row r="648" spans="1:31" s="7" customFormat="1" x14ac:dyDescent="0.25">
      <c r="A648" s="16"/>
      <c r="AD648" s="41"/>
      <c r="AE648" s="16"/>
    </row>
    <row r="649" spans="1:31" s="7" customFormat="1" x14ac:dyDescent="0.25">
      <c r="A649" s="16"/>
      <c r="AD649" s="41"/>
      <c r="AE649" s="16"/>
    </row>
    <row r="650" spans="1:31" s="7" customFormat="1" x14ac:dyDescent="0.25">
      <c r="A650" s="16"/>
      <c r="AD650" s="41"/>
      <c r="AE650" s="16"/>
    </row>
    <row r="651" spans="1:31" s="7" customFormat="1" x14ac:dyDescent="0.25">
      <c r="A651" s="16"/>
      <c r="AD651" s="41"/>
      <c r="AE651" s="16"/>
    </row>
    <row r="652" spans="1:31" s="7" customFormat="1" x14ac:dyDescent="0.25">
      <c r="A652" s="16"/>
      <c r="AD652" s="41"/>
      <c r="AE652" s="16"/>
    </row>
    <row r="653" spans="1:31" s="7" customFormat="1" x14ac:dyDescent="0.25">
      <c r="A653" s="16"/>
      <c r="AD653" s="41"/>
      <c r="AE653" s="16"/>
    </row>
    <row r="654" spans="1:31" s="7" customFormat="1" x14ac:dyDescent="0.25">
      <c r="A654" s="16"/>
      <c r="AD654" s="41"/>
      <c r="AE654" s="16"/>
    </row>
    <row r="655" spans="1:31" s="7" customFormat="1" x14ac:dyDescent="0.25">
      <c r="A655" s="16"/>
      <c r="AD655" s="41"/>
      <c r="AE655" s="16"/>
    </row>
    <row r="656" spans="1:31" s="7" customFormat="1" x14ac:dyDescent="0.25">
      <c r="A656" s="16"/>
      <c r="AD656" s="41"/>
      <c r="AE656" s="16"/>
    </row>
    <row r="657" spans="1:31" s="7" customFormat="1" x14ac:dyDescent="0.25">
      <c r="A657" s="16"/>
      <c r="AD657" s="41"/>
      <c r="AE657" s="16"/>
    </row>
    <row r="658" spans="1:31" s="7" customFormat="1" x14ac:dyDescent="0.25">
      <c r="A658" s="16"/>
      <c r="AD658" s="41"/>
      <c r="AE658" s="16"/>
    </row>
    <row r="659" spans="1:31" s="7" customFormat="1" x14ac:dyDescent="0.25">
      <c r="A659" s="16"/>
      <c r="AD659" s="41"/>
      <c r="AE659" s="16"/>
    </row>
    <row r="660" spans="1:31" s="7" customFormat="1" x14ac:dyDescent="0.25">
      <c r="A660" s="16"/>
      <c r="AD660" s="41"/>
      <c r="AE660" s="16"/>
    </row>
    <row r="661" spans="1:31" s="7" customFormat="1" x14ac:dyDescent="0.25">
      <c r="A661" s="16"/>
      <c r="AD661" s="41"/>
      <c r="AE661" s="16"/>
    </row>
    <row r="662" spans="1:31" s="7" customFormat="1" x14ac:dyDescent="0.25">
      <c r="A662" s="16"/>
      <c r="AD662" s="41"/>
      <c r="AE662" s="16"/>
    </row>
    <row r="663" spans="1:31" s="7" customFormat="1" x14ac:dyDescent="0.25">
      <c r="A663" s="16"/>
      <c r="AD663" s="41"/>
      <c r="AE663" s="16"/>
    </row>
    <row r="664" spans="1:31" s="7" customFormat="1" x14ac:dyDescent="0.25">
      <c r="A664" s="16"/>
      <c r="AD664" s="41"/>
      <c r="AE664" s="16"/>
    </row>
    <row r="665" spans="1:31" s="7" customFormat="1" x14ac:dyDescent="0.25">
      <c r="A665" s="16"/>
      <c r="AD665" s="41"/>
      <c r="AE665" s="16"/>
    </row>
    <row r="666" spans="1:31" s="7" customFormat="1" x14ac:dyDescent="0.25">
      <c r="A666" s="16"/>
      <c r="AD666" s="41"/>
      <c r="AE666" s="16"/>
    </row>
    <row r="667" spans="1:31" s="7" customFormat="1" x14ac:dyDescent="0.25">
      <c r="A667" s="16"/>
      <c r="AD667" s="41"/>
      <c r="AE667" s="16"/>
    </row>
    <row r="668" spans="1:31" s="7" customFormat="1" x14ac:dyDescent="0.25">
      <c r="A668" s="16"/>
      <c r="AD668" s="41"/>
      <c r="AE668" s="16"/>
    </row>
    <row r="669" spans="1:31" s="7" customFormat="1" x14ac:dyDescent="0.25">
      <c r="A669" s="16"/>
      <c r="AD669" s="41"/>
      <c r="AE669" s="16"/>
    </row>
    <row r="670" spans="1:31" s="7" customFormat="1" x14ac:dyDescent="0.25">
      <c r="A670" s="16"/>
      <c r="AD670" s="41"/>
      <c r="AE670" s="16"/>
    </row>
    <row r="671" spans="1:31" s="7" customFormat="1" x14ac:dyDescent="0.25">
      <c r="A671" s="16"/>
      <c r="AD671" s="41"/>
      <c r="AE671" s="16"/>
    </row>
    <row r="672" spans="1:31" s="7" customFormat="1" x14ac:dyDescent="0.25">
      <c r="A672" s="16"/>
      <c r="AD672" s="41"/>
      <c r="AE672" s="16"/>
    </row>
    <row r="673" spans="1:31" s="7" customFormat="1" x14ac:dyDescent="0.25">
      <c r="A673" s="16"/>
      <c r="AD673" s="41"/>
      <c r="AE673" s="16"/>
    </row>
    <row r="674" spans="1:31" s="7" customFormat="1" x14ac:dyDescent="0.25">
      <c r="A674" s="16"/>
      <c r="AD674" s="41"/>
      <c r="AE674" s="16"/>
    </row>
    <row r="675" spans="1:31" s="7" customFormat="1" x14ac:dyDescent="0.25">
      <c r="A675" s="16"/>
      <c r="AD675" s="41"/>
      <c r="AE675" s="16"/>
    </row>
    <row r="676" spans="1:31" s="7" customFormat="1" x14ac:dyDescent="0.25">
      <c r="A676" s="16"/>
      <c r="AD676" s="41"/>
      <c r="AE676" s="16"/>
    </row>
    <row r="677" spans="1:31" s="7" customFormat="1" x14ac:dyDescent="0.25">
      <c r="A677" s="16"/>
      <c r="AD677" s="41"/>
      <c r="AE677" s="16"/>
    </row>
    <row r="678" spans="1:31" s="7" customFormat="1" x14ac:dyDescent="0.25">
      <c r="A678" s="16"/>
      <c r="AD678" s="41"/>
      <c r="AE678" s="16"/>
    </row>
    <row r="679" spans="1:31" s="7" customFormat="1" x14ac:dyDescent="0.25">
      <c r="A679" s="16"/>
      <c r="AD679" s="41"/>
      <c r="AE679" s="16"/>
    </row>
    <row r="680" spans="1:31" s="7" customFormat="1" x14ac:dyDescent="0.25">
      <c r="A680" s="16"/>
      <c r="AD680" s="41"/>
      <c r="AE680" s="16"/>
    </row>
    <row r="681" spans="1:31" s="7" customFormat="1" x14ac:dyDescent="0.25">
      <c r="A681" s="16"/>
      <c r="AD681" s="41"/>
      <c r="AE681" s="16"/>
    </row>
    <row r="682" spans="1:31" s="7" customFormat="1" x14ac:dyDescent="0.25">
      <c r="A682" s="16"/>
      <c r="AD682" s="41"/>
      <c r="AE682" s="16"/>
    </row>
    <row r="683" spans="1:31" s="7" customFormat="1" x14ac:dyDescent="0.25">
      <c r="A683" s="16"/>
      <c r="AD683" s="41"/>
      <c r="AE683" s="16"/>
    </row>
    <row r="684" spans="1:31" s="7" customFormat="1" x14ac:dyDescent="0.25">
      <c r="A684" s="16"/>
      <c r="AD684" s="41"/>
      <c r="AE684" s="16"/>
    </row>
    <row r="685" spans="1:31" s="7" customFormat="1" x14ac:dyDescent="0.25">
      <c r="A685" s="16"/>
      <c r="AD685" s="41"/>
      <c r="AE685" s="16"/>
    </row>
    <row r="686" spans="1:31" s="7" customFormat="1" x14ac:dyDescent="0.25">
      <c r="A686" s="16"/>
      <c r="AD686" s="41"/>
      <c r="AE686" s="16"/>
    </row>
    <row r="687" spans="1:31" s="7" customFormat="1" x14ac:dyDescent="0.25">
      <c r="A687" s="16"/>
      <c r="AD687" s="41"/>
      <c r="AE687" s="16"/>
    </row>
    <row r="688" spans="1:31" s="7" customFormat="1" x14ac:dyDescent="0.25">
      <c r="A688" s="16"/>
      <c r="AD688" s="41"/>
      <c r="AE688" s="16"/>
    </row>
    <row r="689" spans="1:31" s="7" customFormat="1" x14ac:dyDescent="0.25">
      <c r="A689" s="16"/>
      <c r="AD689" s="41"/>
      <c r="AE689" s="16"/>
    </row>
    <row r="690" spans="1:31" s="7" customFormat="1" x14ac:dyDescent="0.25">
      <c r="A690" s="16"/>
      <c r="AD690" s="41"/>
      <c r="AE690" s="16"/>
    </row>
    <row r="691" spans="1:31" s="7" customFormat="1" x14ac:dyDescent="0.25">
      <c r="A691" s="16"/>
      <c r="AD691" s="44"/>
      <c r="AE691" s="12"/>
    </row>
  </sheetData>
  <mergeCells count="24">
    <mergeCell ref="C2:X2"/>
    <mergeCell ref="Z1:AE2"/>
    <mergeCell ref="A90:AE90"/>
    <mergeCell ref="A109:AE109"/>
    <mergeCell ref="A127:AE127"/>
    <mergeCell ref="A6:AE6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D5"/>
    <mergeCell ref="AE4:AE5"/>
    <mergeCell ref="A148:AE148"/>
    <mergeCell ref="A15:AE15"/>
    <mergeCell ref="A25:AE25"/>
    <mergeCell ref="A35:AE35"/>
    <mergeCell ref="A48:AE48"/>
    <mergeCell ref="A61:AE61"/>
    <mergeCell ref="A75:AE75"/>
  </mergeCells>
  <pageMargins left="0.7" right="0.7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zav1</cp:lastModifiedBy>
  <cp:lastPrinted>2024-09-25T09:40:48Z</cp:lastPrinted>
  <dcterms:created xsi:type="dcterms:W3CDTF">2023-09-04T07:49:50Z</dcterms:created>
  <dcterms:modified xsi:type="dcterms:W3CDTF">2024-12-25T06:52:01Z</dcterms:modified>
</cp:coreProperties>
</file>